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fegimesa.sharepoint.com/Shared Documents/Catalogos/Carregados no Servidor/"/>
    </mc:Choice>
  </mc:AlternateContent>
  <xr:revisionPtr revIDLastSave="0" documentId="8_{B8E4E3B3-8128-4026-86E6-42DC26050F35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Forlight Nacional" sheetId="1" r:id="rId1"/>
  </sheets>
  <definedNames>
    <definedName name="_xlnm._FilterDatabase" localSheetId="0" hidden="1">'Forlight Nacional'!$A$1:$M$376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76" i="1" l="1"/>
  <c r="I375" i="1"/>
  <c r="I49" i="1" l="1"/>
  <c r="I240" i="1"/>
  <c r="I2" i="1"/>
  <c r="I374" i="1"/>
  <c r="I373" i="1"/>
  <c r="I372" i="1"/>
  <c r="I269" i="1"/>
  <c r="I268" i="1"/>
  <c r="I267" i="1"/>
  <c r="I266" i="1"/>
  <c r="I265" i="1"/>
  <c r="I264" i="1"/>
  <c r="I263" i="1"/>
  <c r="I262" i="1"/>
  <c r="I261" i="1"/>
  <c r="I260" i="1"/>
  <c r="I259" i="1"/>
  <c r="I257" i="1"/>
  <c r="I256" i="1"/>
  <c r="I255" i="1"/>
  <c r="I254" i="1"/>
  <c r="I253" i="1"/>
  <c r="I252" i="1"/>
  <c r="I251" i="1"/>
  <c r="I250" i="1"/>
  <c r="I248" i="1"/>
  <c r="I196" i="1"/>
  <c r="I184" i="1"/>
  <c r="I182" i="1"/>
  <c r="I181" i="1"/>
  <c r="I180" i="1"/>
  <c r="I179" i="1"/>
  <c r="I177" i="1"/>
  <c r="I176" i="1"/>
  <c r="I175" i="1"/>
  <c r="I174" i="1"/>
  <c r="I173" i="1"/>
  <c r="I165" i="1"/>
  <c r="I164" i="1"/>
  <c r="I163" i="1"/>
  <c r="I162" i="1"/>
  <c r="I161" i="1"/>
  <c r="I160" i="1"/>
  <c r="I159" i="1"/>
  <c r="I158" i="1"/>
  <c r="I157" i="1"/>
  <c r="I152" i="1"/>
  <c r="I143" i="1"/>
  <c r="I142" i="1"/>
  <c r="I141" i="1"/>
  <c r="I140" i="1"/>
  <c r="I139" i="1"/>
  <c r="I138" i="1"/>
  <c r="I137" i="1"/>
  <c r="I258" i="1"/>
  <c r="I249" i="1"/>
  <c r="I183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5" i="1"/>
  <c r="I194" i="1"/>
  <c r="I193" i="1"/>
  <c r="I192" i="1"/>
  <c r="I191" i="1"/>
  <c r="I190" i="1"/>
  <c r="I189" i="1"/>
  <c r="I188" i="1"/>
  <c r="I187" i="1"/>
  <c r="I186" i="1"/>
  <c r="I185" i="1"/>
  <c r="I178" i="1"/>
  <c r="I172" i="1"/>
  <c r="I171" i="1"/>
  <c r="I170" i="1"/>
  <c r="I169" i="1"/>
  <c r="I168" i="1"/>
  <c r="I167" i="1"/>
  <c r="I166" i="1"/>
  <c r="I156" i="1"/>
  <c r="I155" i="1"/>
  <c r="I154" i="1"/>
  <c r="I153" i="1"/>
  <c r="I151" i="1"/>
  <c r="I150" i="1"/>
  <c r="I149" i="1"/>
  <c r="I148" i="1"/>
  <c r="I147" i="1"/>
  <c r="I146" i="1"/>
  <c r="I145" i="1"/>
  <c r="I144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<sst xmlns="http://schemas.openxmlformats.org/spreadsheetml/2006/main" count="1886" uniqueCount="1287">
  <si>
    <t>Reference</t>
  </si>
  <si>
    <t>EAN13</t>
  </si>
  <si>
    <t>Catalogue</t>
  </si>
  <si>
    <t>Units master box</t>
  </si>
  <si>
    <t>Product launch</t>
  </si>
  <si>
    <t>FAMILY</t>
  </si>
  <si>
    <t>The One Colour</t>
  </si>
  <si>
    <t>Combinated Codes</t>
  </si>
  <si>
    <t>Picture</t>
  </si>
  <si>
    <t>Weight
(Kg)</t>
  </si>
  <si>
    <t>Volume (m3)</t>
  </si>
  <si>
    <t>DE-0001-BLA</t>
  </si>
  <si>
    <t>Glass</t>
  </si>
  <si>
    <t>8435575399549</t>
  </si>
  <si>
    <t>Forlight Decorative</t>
  </si>
  <si>
    <t>DE-0002-SAT</t>
  </si>
  <si>
    <t>Llit</t>
  </si>
  <si>
    <t>8435575399556</t>
  </si>
  <si>
    <t>DE-0003-SAT</t>
  </si>
  <si>
    <t>Lyon</t>
  </si>
  <si>
    <t>8435575399563</t>
  </si>
  <si>
    <t>DE-0004-SAT</t>
  </si>
  <si>
    <t>Niza</t>
  </si>
  <si>
    <t>8435575399570</t>
  </si>
  <si>
    <t>DE-0005-SAT</t>
  </si>
  <si>
    <t>Dover</t>
  </si>
  <si>
    <t>8435575399587</t>
  </si>
  <si>
    <t>DE-0006-MAD</t>
  </si>
  <si>
    <t>Lampa</t>
  </si>
  <si>
    <t>8435629762794</t>
  </si>
  <si>
    <t>DE-0007-MAD</t>
  </si>
  <si>
    <t>8435629762800</t>
  </si>
  <si>
    <t>DE-0008-MAD</t>
  </si>
  <si>
    <t>8435629762817</t>
  </si>
  <si>
    <t>DE-0010-MAD</t>
  </si>
  <si>
    <t>Meg</t>
  </si>
  <si>
    <t>8435629762732</t>
  </si>
  <si>
    <t>DE-0011-NEG</t>
  </si>
  <si>
    <t>Maya</t>
  </si>
  <si>
    <t>8435629762718</t>
  </si>
  <si>
    <t>DE-0014-BLA</t>
  </si>
  <si>
    <t>Logos</t>
  </si>
  <si>
    <t>8445386076539</t>
  </si>
  <si>
    <t>DE-0014-NEG</t>
  </si>
  <si>
    <t>8445386076553</t>
  </si>
  <si>
    <t>DE-0015-BLA</t>
  </si>
  <si>
    <t>8445386076560</t>
  </si>
  <si>
    <t>DE-0015-NEG</t>
  </si>
  <si>
    <t>8445386076577</t>
  </si>
  <si>
    <t>DE-0016-BLA</t>
  </si>
  <si>
    <t>8445386076584</t>
  </si>
  <si>
    <t>DE-0016-NEG</t>
  </si>
  <si>
    <t>8445386076591</t>
  </si>
  <si>
    <t>DE-0020-BLA</t>
  </si>
  <si>
    <t>Nuts</t>
  </si>
  <si>
    <t>8435629762855</t>
  </si>
  <si>
    <t>DE-0020-GRI</t>
  </si>
  <si>
    <t>8445386083209</t>
  </si>
  <si>
    <t>DE-0022-NEG</t>
  </si>
  <si>
    <t>Kea</t>
  </si>
  <si>
    <t>8445386074740</t>
  </si>
  <si>
    <t>DE-0023-NEG</t>
  </si>
  <si>
    <t>Riba</t>
  </si>
  <si>
    <t>8435629748606</t>
  </si>
  <si>
    <t>DE-0024-NEG</t>
  </si>
  <si>
    <t>8435629748613</t>
  </si>
  <si>
    <t>DE-0180-BLA</t>
  </si>
  <si>
    <t>Vira</t>
  </si>
  <si>
    <t>8435381449193</t>
  </si>
  <si>
    <t>DE-0180-NEG</t>
  </si>
  <si>
    <t>8435381449209</t>
  </si>
  <si>
    <t>DE-0198-BLA</t>
  </si>
  <si>
    <t>Olra</t>
  </si>
  <si>
    <t>8435381449513</t>
  </si>
  <si>
    <t>DE-0199-BLA</t>
  </si>
  <si>
    <t>Farrow</t>
  </si>
  <si>
    <t>8435381449520</t>
  </si>
  <si>
    <t>DE-0225-MAR</t>
  </si>
  <si>
    <t>Safran</t>
  </si>
  <si>
    <t>8435381452643</t>
  </si>
  <si>
    <t>DE-0226-MAR</t>
  </si>
  <si>
    <t>8435381452650</t>
  </si>
  <si>
    <t>DE-0227-MAR</t>
  </si>
  <si>
    <t>8435381452667</t>
  </si>
  <si>
    <t>DE-0229-BLA</t>
  </si>
  <si>
    <t>Keop</t>
  </si>
  <si>
    <t>8435381452735</t>
  </si>
  <si>
    <t>DE-0231-BLA</t>
  </si>
  <si>
    <t>Toppi</t>
  </si>
  <si>
    <t>8435381452902</t>
  </si>
  <si>
    <t>DE-0232-BLA</t>
  </si>
  <si>
    <t>8435381452919</t>
  </si>
  <si>
    <t>DE-0233-BLA</t>
  </si>
  <si>
    <t>Nube</t>
  </si>
  <si>
    <t>8435381452759</t>
  </si>
  <si>
    <t>DE-0234-RTJ</t>
  </si>
  <si>
    <t>8435381456597</t>
  </si>
  <si>
    <t>DE-0235-AZP</t>
  </si>
  <si>
    <t>8435381456603</t>
  </si>
  <si>
    <t>DE-0265-CEM</t>
  </si>
  <si>
    <t>King</t>
  </si>
  <si>
    <t>8435381456184</t>
  </si>
  <si>
    <t>DE-0267-COR</t>
  </si>
  <si>
    <t>Dixie</t>
  </si>
  <si>
    <t>8435381456580</t>
  </si>
  <si>
    <t>DE-0267-ORO</t>
  </si>
  <si>
    <t>8435381456573</t>
  </si>
  <si>
    <t>DE-0268-BLA</t>
  </si>
  <si>
    <t>Crobat</t>
  </si>
  <si>
    <t>8435381494520</t>
  </si>
  <si>
    <t>DE-0268-NEG</t>
  </si>
  <si>
    <t>8435381494537</t>
  </si>
  <si>
    <t>DE-0269-GRI</t>
  </si>
  <si>
    <t>Stol</t>
  </si>
  <si>
    <t>8435381458744</t>
  </si>
  <si>
    <t>DE-0271-BLA</t>
  </si>
  <si>
    <t>Ding</t>
  </si>
  <si>
    <t>8435381458669</t>
  </si>
  <si>
    <t>DE-0271-NEG</t>
  </si>
  <si>
    <t>8435381458676</t>
  </si>
  <si>
    <t>DE-0272-BLA</t>
  </si>
  <si>
    <t>8435381458683</t>
  </si>
  <si>
    <t>DE-0272-NEG</t>
  </si>
  <si>
    <t>8435381458690</t>
  </si>
  <si>
    <t>DE-0313-ALU</t>
  </si>
  <si>
    <t>Tempo</t>
  </si>
  <si>
    <t>8435381457150</t>
  </si>
  <si>
    <t>DE-0314-ALU</t>
  </si>
  <si>
    <t>8435381457167</t>
  </si>
  <si>
    <t>DE-0381-SAT</t>
  </si>
  <si>
    <t>Romi</t>
  </si>
  <si>
    <t>8435381495343</t>
  </si>
  <si>
    <t>DE-0383-SAT</t>
  </si>
  <si>
    <t>8435381495350</t>
  </si>
  <si>
    <t>DE-0426-CRO</t>
  </si>
  <si>
    <t>Vapor</t>
  </si>
  <si>
    <t>8435381497811</t>
  </si>
  <si>
    <t>DE-0428-CRO</t>
  </si>
  <si>
    <t>Lungo</t>
  </si>
  <si>
    <t>8435381498108</t>
  </si>
  <si>
    <t>DE-0429-CRO</t>
  </si>
  <si>
    <t>8435381498115</t>
  </si>
  <si>
    <t>DE-0430-CRO</t>
  </si>
  <si>
    <t>Petit</t>
  </si>
  <si>
    <t>8435381498986</t>
  </si>
  <si>
    <t>DE-0431-CRO</t>
  </si>
  <si>
    <t>8435381498993</t>
  </si>
  <si>
    <t>DE-0436-BLA</t>
  </si>
  <si>
    <t>Adri</t>
  </si>
  <si>
    <t>8435381496395</t>
  </si>
  <si>
    <t>DE-0437-BLA</t>
  </si>
  <si>
    <t>8435381496401</t>
  </si>
  <si>
    <t>DE-0438-BLA</t>
  </si>
  <si>
    <t>8435381496418</t>
  </si>
  <si>
    <t>DE-0442-SAT</t>
  </si>
  <si>
    <t>Bas</t>
  </si>
  <si>
    <t>8435381496456</t>
  </si>
  <si>
    <t>DE-0474-BLA</t>
  </si>
  <si>
    <t>Night</t>
  </si>
  <si>
    <t>8435526865079</t>
  </si>
  <si>
    <t>DE-0474-NEG</t>
  </si>
  <si>
    <t>8435629762466</t>
  </si>
  <si>
    <t>DE-0477-BLA</t>
  </si>
  <si>
    <t>Touch</t>
  </si>
  <si>
    <t>8435526866502</t>
  </si>
  <si>
    <t>DE-0479-BLA</t>
  </si>
  <si>
    <t>Keeper</t>
  </si>
  <si>
    <t>8435575318878</t>
  </si>
  <si>
    <t>DE-0479-NEG</t>
  </si>
  <si>
    <t>8435526866670</t>
  </si>
  <si>
    <t>DE-0480-BLA</t>
  </si>
  <si>
    <t>8435575318885</t>
  </si>
  <si>
    <t>DE-0480-NEG</t>
  </si>
  <si>
    <t>8435526866663</t>
  </si>
  <si>
    <t>DE-0481-BLA</t>
  </si>
  <si>
    <t>8435575318892</t>
  </si>
  <si>
    <t>DE-0481-NEG</t>
  </si>
  <si>
    <t>8435526866656</t>
  </si>
  <si>
    <t>DE-0488-NEG</t>
  </si>
  <si>
    <t>Bowl</t>
  </si>
  <si>
    <t>8435526867462</t>
  </si>
  <si>
    <t>DE-0490-NEG</t>
  </si>
  <si>
    <t>Sphere</t>
  </si>
  <si>
    <t>8435526874019</t>
  </si>
  <si>
    <t>DE-0492-BLA</t>
  </si>
  <si>
    <t>Wireless</t>
  </si>
  <si>
    <t>8435575322653</t>
  </si>
  <si>
    <t>DE-0500-BLA</t>
  </si>
  <si>
    <t>Tender</t>
  </si>
  <si>
    <t>8435575322790</t>
  </si>
  <si>
    <t>DE-0500-NEG</t>
  </si>
  <si>
    <t>8435575322806</t>
  </si>
  <si>
    <t>DE-0508-NEG</t>
  </si>
  <si>
    <t>8435575321564</t>
  </si>
  <si>
    <t>DE-0509-BLA</t>
  </si>
  <si>
    <t>Thin</t>
  </si>
  <si>
    <t>8435381459536</t>
  </si>
  <si>
    <t>DE-0509-NEG</t>
  </si>
  <si>
    <t>8435575322714</t>
  </si>
  <si>
    <t>DE-0510-BLA</t>
  </si>
  <si>
    <t>8435575322752</t>
  </si>
  <si>
    <t>DE-0510-NEG</t>
  </si>
  <si>
    <t>8435575322769</t>
  </si>
  <si>
    <t>DE-0513-BLA</t>
  </si>
  <si>
    <t>8435575324237</t>
  </si>
  <si>
    <t>DE-0518-CEM</t>
  </si>
  <si>
    <t>Bloom</t>
  </si>
  <si>
    <t>8435575322615</t>
  </si>
  <si>
    <t>DE-0519-CEM</t>
  </si>
  <si>
    <t>8435575322622</t>
  </si>
  <si>
    <t>DE-0520-CEM</t>
  </si>
  <si>
    <t>8435575322639</t>
  </si>
  <si>
    <t>PX-0005-ANT</t>
  </si>
  <si>
    <t>Mayor</t>
  </si>
  <si>
    <t>8435381434878</t>
  </si>
  <si>
    <t>Forlight Outdoor</t>
  </si>
  <si>
    <t>PX-0005-GRI</t>
  </si>
  <si>
    <t>8435111054772</t>
  </si>
  <si>
    <t>PX-0024-OXI</t>
  </si>
  <si>
    <t>Siros</t>
  </si>
  <si>
    <t>8435111055250</t>
  </si>
  <si>
    <t>PX-0025-OXI</t>
  </si>
  <si>
    <t>8435111055274</t>
  </si>
  <si>
    <t>PX-0026-OXI</t>
  </si>
  <si>
    <t>8435111055267</t>
  </si>
  <si>
    <t>PX-0027-OXI</t>
  </si>
  <si>
    <t>8435111055281</t>
  </si>
  <si>
    <t>PX-0028-OXI</t>
  </si>
  <si>
    <t>Osaka</t>
  </si>
  <si>
    <t>8435111074800</t>
  </si>
  <si>
    <t>PX-0029-MAR</t>
  </si>
  <si>
    <t>Silian</t>
  </si>
  <si>
    <t>8435111054925</t>
  </si>
  <si>
    <t>PX-0033-ANT</t>
  </si>
  <si>
    <t>Alfil</t>
  </si>
  <si>
    <t>8435111082492</t>
  </si>
  <si>
    <t>PX-0034-ANT</t>
  </si>
  <si>
    <t>8435111082393</t>
  </si>
  <si>
    <t>PX-0047-GRI</t>
  </si>
  <si>
    <t>Tamesis</t>
  </si>
  <si>
    <t>8435381430085</t>
  </si>
  <si>
    <t>PX-0056-GRI</t>
  </si>
  <si>
    <t>Cube</t>
  </si>
  <si>
    <t>8435381454234</t>
  </si>
  <si>
    <t>PX-0056-NEG</t>
  </si>
  <si>
    <t>8435381454227</t>
  </si>
  <si>
    <t>PX-0086-ANT</t>
  </si>
  <si>
    <t>Mandela</t>
  </si>
  <si>
    <t>8435381436636</t>
  </si>
  <si>
    <t>PX-0087-ANT</t>
  </si>
  <si>
    <t>8435381436643</t>
  </si>
  <si>
    <t>PX-0096-ANT</t>
  </si>
  <si>
    <t>Rhino</t>
  </si>
  <si>
    <t>8435381438388</t>
  </si>
  <si>
    <t>PX-0097-ANT</t>
  </si>
  <si>
    <t>8435381438395</t>
  </si>
  <si>
    <t>PX-0098-INO</t>
  </si>
  <si>
    <t>Koral</t>
  </si>
  <si>
    <t>8435381454616</t>
  </si>
  <si>
    <t>PX-0099-ANT</t>
  </si>
  <si>
    <t>8435381438470</t>
  </si>
  <si>
    <t>PX-0099-INO</t>
  </si>
  <si>
    <t>8435381454623</t>
  </si>
  <si>
    <t>PX-0100-ANT</t>
  </si>
  <si>
    <t>8435381438487</t>
  </si>
  <si>
    <t>PX-0100-INO</t>
  </si>
  <si>
    <t>8435381454630</t>
  </si>
  <si>
    <t>PX-0102-ANT</t>
  </si>
  <si>
    <t>Kala</t>
  </si>
  <si>
    <t>8435575399129</t>
  </si>
  <si>
    <t>PX-0103-ANT</t>
  </si>
  <si>
    <t>8435575399136</t>
  </si>
  <si>
    <t>PX-0105-BLA</t>
  </si>
  <si>
    <t>Pergola</t>
  </si>
  <si>
    <t>8435381438500</t>
  </si>
  <si>
    <t>PX-0111-NEG</t>
  </si>
  <si>
    <t>Minimal Green</t>
  </si>
  <si>
    <t>8435381438555</t>
  </si>
  <si>
    <t>PX-0122-INO</t>
  </si>
  <si>
    <t>Stair</t>
  </si>
  <si>
    <t>8435381439828</t>
  </si>
  <si>
    <t>PX-0123-INO</t>
  </si>
  <si>
    <t>Ringo</t>
  </si>
  <si>
    <t>8435381440084</t>
  </si>
  <si>
    <t>PX-0126-NEG</t>
  </si>
  <si>
    <t>Grove</t>
  </si>
  <si>
    <t>8435381440206</t>
  </si>
  <si>
    <t>PX-0127-NEG</t>
  </si>
  <si>
    <t>8435381448752</t>
  </si>
  <si>
    <t>PX-0128-INO</t>
  </si>
  <si>
    <t>8435381440817</t>
  </si>
  <si>
    <t>PX-0129-NEG</t>
  </si>
  <si>
    <t>8435381440824</t>
  </si>
  <si>
    <t>PX-0130-NEG</t>
  </si>
  <si>
    <t>8435381440954</t>
  </si>
  <si>
    <t>PX-0133-NEG</t>
  </si>
  <si>
    <t>Indoo</t>
  </si>
  <si>
    <t>8435575398061</t>
  </si>
  <si>
    <t>PX-0134-NEG</t>
  </si>
  <si>
    <t>8435575399709</t>
  </si>
  <si>
    <t>PX-0135-NEG</t>
  </si>
  <si>
    <t>Jumbo</t>
  </si>
  <si>
    <t>8435575399433</t>
  </si>
  <si>
    <t>PX-0139-NEG</t>
  </si>
  <si>
    <t>Arrow</t>
  </si>
  <si>
    <t>8435381448929</t>
  </si>
  <si>
    <t>PX-0140-NEG</t>
  </si>
  <si>
    <t>Kubo</t>
  </si>
  <si>
    <t>8435629762480</t>
  </si>
  <si>
    <t>PX-0141-NEG</t>
  </si>
  <si>
    <t>8435575398085</t>
  </si>
  <si>
    <t>PX-0144-NEG</t>
  </si>
  <si>
    <t>Minimal</t>
  </si>
  <si>
    <t>8435381449544</t>
  </si>
  <si>
    <t>PX-0145-GRI</t>
  </si>
  <si>
    <t>Propper</t>
  </si>
  <si>
    <t>8435381449551</t>
  </si>
  <si>
    <t>PX-0147-NEG</t>
  </si>
  <si>
    <t>Corande</t>
  </si>
  <si>
    <t>8435575399471</t>
  </si>
  <si>
    <t>PX-0148-ANT</t>
  </si>
  <si>
    <t>Thomas</t>
  </si>
  <si>
    <t>8445386081854</t>
  </si>
  <si>
    <t>PX-0149-GRI</t>
  </si>
  <si>
    <t>Monaco</t>
  </si>
  <si>
    <t>8435575399853</t>
  </si>
  <si>
    <t>PX-0150-GRI</t>
  </si>
  <si>
    <t>Icaro</t>
  </si>
  <si>
    <t>8435575399860</t>
  </si>
  <si>
    <t>PX-0152-ANT</t>
  </si>
  <si>
    <t>Pro</t>
  </si>
  <si>
    <t>8435629748637</t>
  </si>
  <si>
    <t>PX-0153-ANT</t>
  </si>
  <si>
    <t>8435629748644</t>
  </si>
  <si>
    <t>PX-0158-ANT</t>
  </si>
  <si>
    <t>Up</t>
  </si>
  <si>
    <t>8435629762688</t>
  </si>
  <si>
    <t>PX-0159-NEG</t>
  </si>
  <si>
    <t>Port</t>
  </si>
  <si>
    <t>8445386075075</t>
  </si>
  <si>
    <t>PX-0161-CEM</t>
  </si>
  <si>
    <t>Box</t>
  </si>
  <si>
    <t>8445386074856</t>
  </si>
  <si>
    <t>PX-0162-CEM</t>
  </si>
  <si>
    <t>8445386074863</t>
  </si>
  <si>
    <t>PX-0163-CEM</t>
  </si>
  <si>
    <t>Rem</t>
  </si>
  <si>
    <t>8445386082318</t>
  </si>
  <si>
    <t>PX-0164-CEM</t>
  </si>
  <si>
    <t>8445386082325</t>
  </si>
  <si>
    <t>PX-0214-NEG</t>
  </si>
  <si>
    <t>Tidian</t>
  </si>
  <si>
    <t>8435381452605</t>
  </si>
  <si>
    <t>PX-0221-GRI</t>
  </si>
  <si>
    <t>8435381452797</t>
  </si>
  <si>
    <t>PX-0222-GRI</t>
  </si>
  <si>
    <t>8435381452803</t>
  </si>
  <si>
    <t>PX-0240-OXI</t>
  </si>
  <si>
    <t>Adur</t>
  </si>
  <si>
    <t>8435381454166</t>
  </si>
  <si>
    <t>PX-0246-INO</t>
  </si>
  <si>
    <t>Thina</t>
  </si>
  <si>
    <t>8435381454241</t>
  </si>
  <si>
    <t>PX-0251-INO</t>
  </si>
  <si>
    <t>Elix</t>
  </si>
  <si>
    <t>8435381456610</t>
  </si>
  <si>
    <t>PX-0252-NEG</t>
  </si>
  <si>
    <t>Avenue</t>
  </si>
  <si>
    <t>8435381454302</t>
  </si>
  <si>
    <t>PX-0254-NEG</t>
  </si>
  <si>
    <t>Serenate</t>
  </si>
  <si>
    <t>8435381457051</t>
  </si>
  <si>
    <t>PX-0273-INO</t>
  </si>
  <si>
    <t>8435381456535</t>
  </si>
  <si>
    <t>PX-0281-NEG</t>
  </si>
  <si>
    <t>8435381456160</t>
  </si>
  <si>
    <t>PX-0284-GRI</t>
  </si>
  <si>
    <t>Face</t>
  </si>
  <si>
    <t>8435381457310</t>
  </si>
  <si>
    <t>PX-0285-GRI</t>
  </si>
  <si>
    <t>8435381457327</t>
  </si>
  <si>
    <t>PX-0352-BLA</t>
  </si>
  <si>
    <t>Area</t>
  </si>
  <si>
    <t>8435381493783</t>
  </si>
  <si>
    <t>PX-0352-GRI</t>
  </si>
  <si>
    <t>8435381457082</t>
  </si>
  <si>
    <t>PX-0352-NEG</t>
  </si>
  <si>
    <t>8435381457075</t>
  </si>
  <si>
    <t>PX-0353-GRI</t>
  </si>
  <si>
    <t>Samper</t>
  </si>
  <si>
    <t>8435381458843</t>
  </si>
  <si>
    <t>PX-0353-NEG</t>
  </si>
  <si>
    <t>8435381458836</t>
  </si>
  <si>
    <t>PX-0354-INO</t>
  </si>
  <si>
    <t>8435381458911</t>
  </si>
  <si>
    <t>PX-0355-INO</t>
  </si>
  <si>
    <t>8435381458928</t>
  </si>
  <si>
    <t>PX-0361-NEG</t>
  </si>
  <si>
    <t>8435381458706</t>
  </si>
  <si>
    <t>PX-0374-NEG</t>
  </si>
  <si>
    <t>Neo</t>
  </si>
  <si>
    <t>8435381494452</t>
  </si>
  <si>
    <t>PX-0375-ANT</t>
  </si>
  <si>
    <t>Ara</t>
  </si>
  <si>
    <t>8435381493714</t>
  </si>
  <si>
    <t>PX-0375-BLA</t>
  </si>
  <si>
    <t>8435381493691</t>
  </si>
  <si>
    <t>PX-0376-ANT</t>
  </si>
  <si>
    <t>8435381493745</t>
  </si>
  <si>
    <t>PX-0376-BLA</t>
  </si>
  <si>
    <t>8435381493721</t>
  </si>
  <si>
    <t>PX-0378-GRI</t>
  </si>
  <si>
    <t>Orion</t>
  </si>
  <si>
    <t>8435381493912</t>
  </si>
  <si>
    <t>PX-0378-NEG</t>
  </si>
  <si>
    <t>8435381493929</t>
  </si>
  <si>
    <t>PX-0379-GRI</t>
  </si>
  <si>
    <t>8435381493936</t>
  </si>
  <si>
    <t>PX-0379-NEG</t>
  </si>
  <si>
    <t>8435381493943</t>
  </si>
  <si>
    <t>PX-0380-GRI</t>
  </si>
  <si>
    <t>8435381493950</t>
  </si>
  <si>
    <t>PX-0380-NEG</t>
  </si>
  <si>
    <t>8435381493967</t>
  </si>
  <si>
    <t>PX-0395-GRI</t>
  </si>
  <si>
    <t>Loyd</t>
  </si>
  <si>
    <t>8435381493882</t>
  </si>
  <si>
    <t>PX-0395-NEG</t>
  </si>
  <si>
    <t>8435381493851</t>
  </si>
  <si>
    <t>PX-0396-GRI</t>
  </si>
  <si>
    <t>8435381493868</t>
  </si>
  <si>
    <t>PX-0396-NEG</t>
  </si>
  <si>
    <t>8435381493875</t>
  </si>
  <si>
    <t>PX-0397-GRI</t>
  </si>
  <si>
    <t>Wilow</t>
  </si>
  <si>
    <t>8435381493899</t>
  </si>
  <si>
    <t>PX-0397-NEG</t>
  </si>
  <si>
    <t>8435381493905</t>
  </si>
  <si>
    <t>PX-0432-ANT</t>
  </si>
  <si>
    <t>Rex</t>
  </si>
  <si>
    <t>8435381495251</t>
  </si>
  <si>
    <t>PX-0432-BLA</t>
  </si>
  <si>
    <t>8435381495244</t>
  </si>
  <si>
    <t>PX-0433-ANT</t>
  </si>
  <si>
    <t>Slim</t>
  </si>
  <si>
    <t>8435381495237</t>
  </si>
  <si>
    <t>PX-0433-BLA</t>
  </si>
  <si>
    <t>8435381495220</t>
  </si>
  <si>
    <t>PX-0439-NEG</t>
  </si>
  <si>
    <t>8435381497248</t>
  </si>
  <si>
    <t>PX-0464-GRI</t>
  </si>
  <si>
    <t>Selene</t>
  </si>
  <si>
    <t>8435526865673</t>
  </si>
  <si>
    <t>PX-0465-INO</t>
  </si>
  <si>
    <t>8435526865697</t>
  </si>
  <si>
    <t>PX-0468-ANT</t>
  </si>
  <si>
    <t>Kapa</t>
  </si>
  <si>
    <t>8435526867257</t>
  </si>
  <si>
    <t>PX-0468-BLA</t>
  </si>
  <si>
    <t>8435526867264</t>
  </si>
  <si>
    <t>PX-0470-ANT</t>
  </si>
  <si>
    <t>April</t>
  </si>
  <si>
    <t>8435526866243</t>
  </si>
  <si>
    <t>PX-0478-BLA</t>
  </si>
  <si>
    <t>Moon</t>
  </si>
  <si>
    <t>8435526867271</t>
  </si>
  <si>
    <t>PX-0486-NEG</t>
  </si>
  <si>
    <t>Yika</t>
  </si>
  <si>
    <t>8435526867356</t>
  </si>
  <si>
    <t>PX-0487-NEG</t>
  </si>
  <si>
    <t>8435526867349</t>
  </si>
  <si>
    <t>PX-0493-BLA</t>
  </si>
  <si>
    <t>Mocca</t>
  </si>
  <si>
    <t>8435575321618</t>
  </si>
  <si>
    <t>PX-0493-GRI</t>
  </si>
  <si>
    <t>8435575321625</t>
  </si>
  <si>
    <t>PX-0493-NEG</t>
  </si>
  <si>
    <t>8435575321632</t>
  </si>
  <si>
    <t>PX-0507-BLA</t>
  </si>
  <si>
    <t>New Flash</t>
  </si>
  <si>
    <t>8435575321588</t>
  </si>
  <si>
    <t>PX-0507-NEG</t>
  </si>
  <si>
    <t>8435575321595</t>
  </si>
  <si>
    <t>PX-0514-ANT</t>
  </si>
  <si>
    <t>Tuya</t>
  </si>
  <si>
    <t>8435575324183</t>
  </si>
  <si>
    <t>PX-0515-ANT</t>
  </si>
  <si>
    <t>8435575324190</t>
  </si>
  <si>
    <t>PX-0516-NEG</t>
  </si>
  <si>
    <t>8435575324206</t>
  </si>
  <si>
    <t>PX-0517-CEM</t>
  </si>
  <si>
    <t>Grow</t>
  </si>
  <si>
    <t>8435575318991</t>
  </si>
  <si>
    <t>PX-0525-ANT</t>
  </si>
  <si>
    <t>8435575320529</t>
  </si>
  <si>
    <t>PX-0525-BLA</t>
  </si>
  <si>
    <t>8435575320536</t>
  </si>
  <si>
    <t>PX-0526-ANT</t>
  </si>
  <si>
    <t>8435575320505</t>
  </si>
  <si>
    <t>PX-0526-BLA</t>
  </si>
  <si>
    <t>8435575320512</t>
  </si>
  <si>
    <t>PX-0527-CEM</t>
  </si>
  <si>
    <t>8435575320635</t>
  </si>
  <si>
    <t>PX-0528-BLA</t>
  </si>
  <si>
    <t>Mush</t>
  </si>
  <si>
    <t>8435575323834</t>
  </si>
  <si>
    <t>PX-0529-NEG</t>
  </si>
  <si>
    <t>Magnet</t>
  </si>
  <si>
    <t>8435575348110</t>
  </si>
  <si>
    <t>PX-1000-INO</t>
  </si>
  <si>
    <t>8435381429973</t>
  </si>
  <si>
    <t>PX-1100-NEG</t>
  </si>
  <si>
    <t>8435381429980</t>
  </si>
  <si>
    <t>PX-1200-NEG</t>
  </si>
  <si>
    <t>8435381429997</t>
  </si>
  <si>
    <t>PX-1400-BLA</t>
  </si>
  <si>
    <t>Post</t>
  </si>
  <si>
    <t>8435381495268</t>
  </si>
  <si>
    <t>PX-1400-GRI</t>
  </si>
  <si>
    <t>8435381430023</t>
  </si>
  <si>
    <t>PX-1400-NEG</t>
  </si>
  <si>
    <t>8435381430016</t>
  </si>
  <si>
    <t>PX-1801-BLA</t>
  </si>
  <si>
    <t>Ford</t>
  </si>
  <si>
    <t>8435381472856</t>
  </si>
  <si>
    <t>PX-1801-GRI</t>
  </si>
  <si>
    <t>8435381430047</t>
  </si>
  <si>
    <t>TC-0001-BLA</t>
  </si>
  <si>
    <t>Jet</t>
  </si>
  <si>
    <t>8435629700147</t>
  </si>
  <si>
    <t>Forlight Technical</t>
  </si>
  <si>
    <t>TC-0002-BLA</t>
  </si>
  <si>
    <t>8435629700154</t>
  </si>
  <si>
    <t>TC-0003-BLA</t>
  </si>
  <si>
    <t>8435629700161</t>
  </si>
  <si>
    <t>TC-0004-BLA</t>
  </si>
  <si>
    <t>8435629700178</t>
  </si>
  <si>
    <t>TC-0005-BLA</t>
  </si>
  <si>
    <t>8435629700185</t>
  </si>
  <si>
    <t>TC-0006-BLA</t>
  </si>
  <si>
    <t>8435629700192</t>
  </si>
  <si>
    <t>TC-0007-BLA</t>
  </si>
  <si>
    <t>8435629700208</t>
  </si>
  <si>
    <t>TC-0134-BLA</t>
  </si>
  <si>
    <t>Sound Plus</t>
  </si>
  <si>
    <t>8435381443757</t>
  </si>
  <si>
    <t>TC-0135-BLA</t>
  </si>
  <si>
    <t>8435381443740</t>
  </si>
  <si>
    <t>TC-0148-BLA</t>
  </si>
  <si>
    <t>Easy</t>
  </si>
  <si>
    <t>8435381448950</t>
  </si>
  <si>
    <t>TC-0149-BLA</t>
  </si>
  <si>
    <t>8435381448967</t>
  </si>
  <si>
    <t>TC-0150-BLA</t>
  </si>
  <si>
    <t>8435381448974</t>
  </si>
  <si>
    <t>TC-0151-BLA</t>
  </si>
  <si>
    <t>8435381448981</t>
  </si>
  <si>
    <t>TC-0154-BLA</t>
  </si>
  <si>
    <t>8435381449018</t>
  </si>
  <si>
    <t>TC-0155-BLA</t>
  </si>
  <si>
    <t>8435381449025</t>
  </si>
  <si>
    <t>TC-0156-BLA</t>
  </si>
  <si>
    <t>8435381449032</t>
  </si>
  <si>
    <t>TC-0157-BLA</t>
  </si>
  <si>
    <t>8435381449049</t>
  </si>
  <si>
    <t>TC-0160-BLA</t>
  </si>
  <si>
    <t>Easy Surface</t>
  </si>
  <si>
    <t>8435381449070</t>
  </si>
  <si>
    <t>TC-0161-BLA</t>
  </si>
  <si>
    <t>8435381449087</t>
  </si>
  <si>
    <t>TC-0162-BLA</t>
  </si>
  <si>
    <t>8435381449094</t>
  </si>
  <si>
    <t>TC-0163-BLA</t>
  </si>
  <si>
    <t>8435381449100</t>
  </si>
  <si>
    <t>TC-0166-BLA</t>
  </si>
  <si>
    <t>8435381449131</t>
  </si>
  <si>
    <t>TC-0167-BLA</t>
  </si>
  <si>
    <t>8435381449148</t>
  </si>
  <si>
    <t>TC-0168-BLA</t>
  </si>
  <si>
    <t>8435381449155</t>
  </si>
  <si>
    <t>TC-0169-BLA</t>
  </si>
  <si>
    <t>8435381449162</t>
  </si>
  <si>
    <t>TC-0170-BLA</t>
  </si>
  <si>
    <t>Square</t>
  </si>
  <si>
    <t>8435381449407</t>
  </si>
  <si>
    <t>TC-0172-BLA</t>
  </si>
  <si>
    <t>Cardan</t>
  </si>
  <si>
    <t>8435381448790</t>
  </si>
  <si>
    <t>TC-0175-BLA</t>
  </si>
  <si>
    <t>Hide</t>
  </si>
  <si>
    <t>8435381449179</t>
  </si>
  <si>
    <t>TC-0176-BLA</t>
  </si>
  <si>
    <t>8435381449186</t>
  </si>
  <si>
    <t>TC-0200-BLA</t>
  </si>
  <si>
    <t>Mix Accessory</t>
  </si>
  <si>
    <t>8435381449384</t>
  </si>
  <si>
    <t>TC-0202-BLA</t>
  </si>
  <si>
    <t>8435381449810</t>
  </si>
  <si>
    <t>TC-0203-BLA</t>
  </si>
  <si>
    <t>8435381452568</t>
  </si>
  <si>
    <t>TC-0204-BLA</t>
  </si>
  <si>
    <t>8435381452575</t>
  </si>
  <si>
    <t>TC-0212-BLA</t>
  </si>
  <si>
    <t>8435381452582</t>
  </si>
  <si>
    <t>TC-0213-BLA</t>
  </si>
  <si>
    <t>8435381452599</t>
  </si>
  <si>
    <t>TC-0215-BLA</t>
  </si>
  <si>
    <t>8435381450397</t>
  </si>
  <si>
    <t>TC-0216-BLA</t>
  </si>
  <si>
    <t>8435381450403</t>
  </si>
  <si>
    <t>TC-0219-BLA</t>
  </si>
  <si>
    <t>Mix</t>
  </si>
  <si>
    <t>8435381450410</t>
  </si>
  <si>
    <t>TC-0220-BLA</t>
  </si>
  <si>
    <t>8435381450427</t>
  </si>
  <si>
    <t>TC-0303-BLA</t>
  </si>
  <si>
    <t>8435381456559</t>
  </si>
  <si>
    <t>TC-0304-BLA</t>
  </si>
  <si>
    <t>8435381456672</t>
  </si>
  <si>
    <t>TC-0306-BLA</t>
  </si>
  <si>
    <t>Elit</t>
  </si>
  <si>
    <t>8435381458874</t>
  </si>
  <si>
    <t>TC-0316-BLA</t>
  </si>
  <si>
    <t>Cone</t>
  </si>
  <si>
    <t>8435381458348</t>
  </si>
  <si>
    <t>TC-0349-BLA</t>
  </si>
  <si>
    <t>Dorit</t>
  </si>
  <si>
    <t>8435381458881</t>
  </si>
  <si>
    <t>TC-0350-BLA</t>
  </si>
  <si>
    <t>8435381458898</t>
  </si>
  <si>
    <t>TC-0366-BLA</t>
  </si>
  <si>
    <t>8435381462161</t>
  </si>
  <si>
    <t>TC-0411-BLA</t>
  </si>
  <si>
    <t>8435381495213</t>
  </si>
  <si>
    <t>TC-0412-BLA</t>
  </si>
  <si>
    <t>8435381495183</t>
  </si>
  <si>
    <t>TC-0413-BLA</t>
  </si>
  <si>
    <t>8435381495190</t>
  </si>
  <si>
    <t>TC-0414-BLA</t>
  </si>
  <si>
    <t>8435381495206</t>
  </si>
  <si>
    <t>TC-0415-BLA</t>
  </si>
  <si>
    <t>8435381495169</t>
  </si>
  <si>
    <t>TC-0416-BLA</t>
  </si>
  <si>
    <t>8435381495176</t>
  </si>
  <si>
    <t>TC-0422-BLA</t>
  </si>
  <si>
    <t>8435381495282</t>
  </si>
  <si>
    <t>TC-0434-BLA</t>
  </si>
  <si>
    <t>8435381495336</t>
  </si>
  <si>
    <t>TC-0440-BLA</t>
  </si>
  <si>
    <t>Bala</t>
  </si>
  <si>
    <t>8435381498092</t>
  </si>
  <si>
    <t>TC-0450-BLA</t>
  </si>
  <si>
    <t>Ilo</t>
  </si>
  <si>
    <t>8435381499181</t>
  </si>
  <si>
    <t>TC-0450-GRI</t>
  </si>
  <si>
    <t>8435381499198</t>
  </si>
  <si>
    <t>TC-0451-BLA</t>
  </si>
  <si>
    <t>8435381499204</t>
  </si>
  <si>
    <t>TC-0451-GRI</t>
  </si>
  <si>
    <t>8435381499211</t>
  </si>
  <si>
    <t>TC-0452-BLA</t>
  </si>
  <si>
    <t>8435381499143</t>
  </si>
  <si>
    <t>TC-0452-GRI</t>
  </si>
  <si>
    <t>8435381499150</t>
  </si>
  <si>
    <t>TC-0453-SIN</t>
  </si>
  <si>
    <t>8435381499167</t>
  </si>
  <si>
    <t>TC-0454-SIN</t>
  </si>
  <si>
    <t>8435381499174</t>
  </si>
  <si>
    <t>TC-0471-BLA</t>
  </si>
  <si>
    <t>8435526866625</t>
  </si>
  <si>
    <t>TC-0472-BLA</t>
  </si>
  <si>
    <t>8435526866618</t>
  </si>
  <si>
    <t>TC-0473-BLA</t>
  </si>
  <si>
    <t>Spoty Tr Accessory</t>
  </si>
  <si>
    <t>8435526866649</t>
  </si>
  <si>
    <t>TC-0476-BLA</t>
  </si>
  <si>
    <t>8435526866632</t>
  </si>
  <si>
    <t>TC-0485-BLA</t>
  </si>
  <si>
    <t>Key</t>
  </si>
  <si>
    <t>8435526866595</t>
  </si>
  <si>
    <t>TC-0485-NEG</t>
  </si>
  <si>
    <t>8435526866601</t>
  </si>
  <si>
    <t>TC-0491-BLA</t>
  </si>
  <si>
    <t>8435526874026</t>
  </si>
  <si>
    <t>TC-0494-BLA</t>
  </si>
  <si>
    <t>8435575345560</t>
  </si>
  <si>
    <t>TC-0495-BLA</t>
  </si>
  <si>
    <t>8435575345577</t>
  </si>
  <si>
    <t>TC-0498-BLA</t>
  </si>
  <si>
    <t>Fox</t>
  </si>
  <si>
    <t>8435575321670</t>
  </si>
  <si>
    <t>TC-0499-BLA</t>
  </si>
  <si>
    <t>8435575321687</t>
  </si>
  <si>
    <t>TC-0501-BLA</t>
  </si>
  <si>
    <t>Base</t>
  </si>
  <si>
    <t>8435575322691</t>
  </si>
  <si>
    <t>TC-0502-BLA</t>
  </si>
  <si>
    <t>8435575322707</t>
  </si>
  <si>
    <t>TC-0503-BLA</t>
  </si>
  <si>
    <t>Wide</t>
  </si>
  <si>
    <t>8435575322813</t>
  </si>
  <si>
    <t>TC-0504-BLA</t>
  </si>
  <si>
    <t>8435575322820</t>
  </si>
  <si>
    <t>TC-0505-BLA</t>
  </si>
  <si>
    <t>8435575322837</t>
  </si>
  <si>
    <t>TC-0506-BLA</t>
  </si>
  <si>
    <t>8435575322851</t>
  </si>
  <si>
    <t>TC-0511-BLA</t>
  </si>
  <si>
    <t>8435575324213</t>
  </si>
  <si>
    <t>TC-0512-BLA</t>
  </si>
  <si>
    <t>8435575324220</t>
  </si>
  <si>
    <t>TC-0523-BLA</t>
  </si>
  <si>
    <t>Onyx</t>
  </si>
  <si>
    <t>8435575324664</t>
  </si>
  <si>
    <t>TC-0523-NEG</t>
  </si>
  <si>
    <t>8435575324671</t>
  </si>
  <si>
    <t>TC-0524-BLA</t>
  </si>
  <si>
    <t>8435575324688</t>
  </si>
  <si>
    <t>TC-0524-NEG</t>
  </si>
  <si>
    <t>8435575324695</t>
  </si>
  <si>
    <t>TC-1200-BLA</t>
  </si>
  <si>
    <t>Minor</t>
  </si>
  <si>
    <t>8435381429638</t>
  </si>
  <si>
    <t>TC-1200-SAT</t>
  </si>
  <si>
    <t>8435381429614</t>
  </si>
  <si>
    <t>TC-1400-BLA</t>
  </si>
  <si>
    <t>8435381429652</t>
  </si>
  <si>
    <t>TC-1401-BLA</t>
  </si>
  <si>
    <t>8435381429676</t>
  </si>
  <si>
    <t>TC-1500-BLA</t>
  </si>
  <si>
    <t>8435381430344</t>
  </si>
  <si>
    <t>TC-1700-BLA</t>
  </si>
  <si>
    <t>8435381429959</t>
  </si>
  <si>
    <t>TC-1900-BLA</t>
  </si>
  <si>
    <t>8435381429690</t>
  </si>
  <si>
    <t>TC-1901-BLA</t>
  </si>
  <si>
    <t>8435381429706</t>
  </si>
  <si>
    <t>TC-8003-BLA</t>
  </si>
  <si>
    <t>8435381430399</t>
  </si>
  <si>
    <t>TC-8004-BLA</t>
  </si>
  <si>
    <t>8435381433260</t>
  </si>
  <si>
    <t>VE-0001-BLA</t>
  </si>
  <si>
    <t>Inca</t>
  </si>
  <si>
    <t>8435575368842</t>
  </si>
  <si>
    <t>Forlight Ceiling Fans</t>
  </si>
  <si>
    <t>VE-0002-BLA</t>
  </si>
  <si>
    <t>Helix</t>
  </si>
  <si>
    <t>8435575368859</t>
  </si>
  <si>
    <t>VE-0002-MAD</t>
  </si>
  <si>
    <t>8435575368866</t>
  </si>
  <si>
    <t>VE-0003-BLA</t>
  </si>
  <si>
    <t>Core</t>
  </si>
  <si>
    <t>8435575368873</t>
  </si>
  <si>
    <t>VE-0004-BLA</t>
  </si>
  <si>
    <t>Windy</t>
  </si>
  <si>
    <t>8435575368880</t>
  </si>
  <si>
    <t>VE-0005-BLA</t>
  </si>
  <si>
    <t>8435575368927</t>
  </si>
  <si>
    <t>VE-0006-BLA</t>
  </si>
  <si>
    <t>Borneo</t>
  </si>
  <si>
    <t>8435575368965</t>
  </si>
  <si>
    <t>VE-0006-MAR</t>
  </si>
  <si>
    <t>8435575368972</t>
  </si>
  <si>
    <t>VE-0006-PAT</t>
  </si>
  <si>
    <t>8435575368989</t>
  </si>
  <si>
    <t>VE-0006-SAT</t>
  </si>
  <si>
    <t>8435575368996</t>
  </si>
  <si>
    <t>VE-0007-BLA</t>
  </si>
  <si>
    <t>Lace</t>
  </si>
  <si>
    <t>8435575369009</t>
  </si>
  <si>
    <t>VE-0007-GRI</t>
  </si>
  <si>
    <t>8435575369016</t>
  </si>
  <si>
    <t>VE-0008-BLA</t>
  </si>
  <si>
    <t>Vera</t>
  </si>
  <si>
    <t>8435575369023</t>
  </si>
  <si>
    <t>PX-0372-NEG</t>
  </si>
  <si>
    <t>Opalo</t>
  </si>
  <si>
    <t>8445386116761</t>
  </si>
  <si>
    <t>TC-0046-NEG</t>
  </si>
  <si>
    <t>Tent</t>
  </si>
  <si>
    <t>8445386110769</t>
  </si>
  <si>
    <t>TC-0076-BLA</t>
  </si>
  <si>
    <t>Arch</t>
  </si>
  <si>
    <t>8435381497262</t>
  </si>
  <si>
    <t>PX-0171-ANT</t>
  </si>
  <si>
    <t>Top</t>
  </si>
  <si>
    <t>8445386108445</t>
  </si>
  <si>
    <t>PX-0172-ANT</t>
  </si>
  <si>
    <t>8445386115887</t>
  </si>
  <si>
    <t>PX-0173-ANT</t>
  </si>
  <si>
    <t>8445386115894</t>
  </si>
  <si>
    <t>PX-0174-ANT</t>
  </si>
  <si>
    <t>Bow</t>
  </si>
  <si>
    <t>8445386110790</t>
  </si>
  <si>
    <t>PX-0176-ANT</t>
  </si>
  <si>
    <t>8445386116006</t>
  </si>
  <si>
    <t>PX-0197-NEG</t>
  </si>
  <si>
    <t>Vit</t>
  </si>
  <si>
    <t>8445386108476</t>
  </si>
  <si>
    <t>PX-0203-NEG</t>
  </si>
  <si>
    <t>Nika</t>
  </si>
  <si>
    <t>8445386108490</t>
  </si>
  <si>
    <t>PX-0263-NEG</t>
  </si>
  <si>
    <t>Deco</t>
  </si>
  <si>
    <t>8445386108537</t>
  </si>
  <si>
    <t>PX-0303-NEG</t>
  </si>
  <si>
    <t>Sort</t>
  </si>
  <si>
    <t>8445386117225</t>
  </si>
  <si>
    <t>PX-0306-GRI</t>
  </si>
  <si>
    <t>Pop</t>
  </si>
  <si>
    <t>8445386132280</t>
  </si>
  <si>
    <t>PX-0307-GRI</t>
  </si>
  <si>
    <t>8445386132297</t>
  </si>
  <si>
    <t>PX-0308-GRI</t>
  </si>
  <si>
    <t>8445386132303</t>
  </si>
  <si>
    <t>PX-0349-GRI</t>
  </si>
  <si>
    <t>Way</t>
  </si>
  <si>
    <t>8445386117928</t>
  </si>
  <si>
    <t>PX-0350-BLA</t>
  </si>
  <si>
    <t>Nod</t>
  </si>
  <si>
    <t>8445386118406</t>
  </si>
  <si>
    <t>PX-0350-NEG</t>
  </si>
  <si>
    <t>8445386118413</t>
  </si>
  <si>
    <t>PX-0351-BLA</t>
  </si>
  <si>
    <t>8445386118420</t>
  </si>
  <si>
    <t>PX-0351-NEG</t>
  </si>
  <si>
    <t>8445386118437</t>
  </si>
  <si>
    <t>PX-0357-NEG</t>
  </si>
  <si>
    <t>Icon</t>
  </si>
  <si>
    <t>8445386117256</t>
  </si>
  <si>
    <t>PX-0358-NEG</t>
  </si>
  <si>
    <t>8445386117249</t>
  </si>
  <si>
    <t>PX-0359-BLA</t>
  </si>
  <si>
    <t>Shape</t>
  </si>
  <si>
    <t>8445386116693</t>
  </si>
  <si>
    <t>PX-0359-NEG</t>
  </si>
  <si>
    <t>8445386116709</t>
  </si>
  <si>
    <t>PX-0360-NEG</t>
  </si>
  <si>
    <t>Hit</t>
  </si>
  <si>
    <t>8445386116525</t>
  </si>
  <si>
    <t>PX-0366-NEG</t>
  </si>
  <si>
    <t>Eleve</t>
  </si>
  <si>
    <t>8445386116532</t>
  </si>
  <si>
    <t>PX-0367-ANT</t>
  </si>
  <si>
    <t>Tilt</t>
  </si>
  <si>
    <t>8445386116679</t>
  </si>
  <si>
    <t>PX-0370-ALU</t>
  </si>
  <si>
    <t>Senya</t>
  </si>
  <si>
    <t>8445386117904</t>
  </si>
  <si>
    <t>PX-0371-ALU</t>
  </si>
  <si>
    <t>8445386117911</t>
  </si>
  <si>
    <t>PX-0373-ANT</t>
  </si>
  <si>
    <t>Courbe</t>
  </si>
  <si>
    <t>8445386117461</t>
  </si>
  <si>
    <t>PX-0383-ANT</t>
  </si>
  <si>
    <t>8445386116662</t>
  </si>
  <si>
    <t>TC-0046-BLA</t>
  </si>
  <si>
    <t>8445386110752</t>
  </si>
  <si>
    <t>TC-0047-BLA</t>
  </si>
  <si>
    <t>8445386110776</t>
  </si>
  <si>
    <t>TC-0047-NEG</t>
  </si>
  <si>
    <t>8445386110783</t>
  </si>
  <si>
    <t>TC-0070-BLA</t>
  </si>
  <si>
    <t>8445386117263</t>
  </si>
  <si>
    <t>TC-0071-BLA</t>
  </si>
  <si>
    <t>8445386117317</t>
  </si>
  <si>
    <t>TC-0072-BLA</t>
  </si>
  <si>
    <t>Dome</t>
  </si>
  <si>
    <t>8445386116815</t>
  </si>
  <si>
    <t>TC-0073-BLA</t>
  </si>
  <si>
    <t>8445386117010</t>
  </si>
  <si>
    <t>TC-0074-BLA</t>
  </si>
  <si>
    <t>8445386117027</t>
  </si>
  <si>
    <t>TC-0075-BLA</t>
  </si>
  <si>
    <t>Panell</t>
  </si>
  <si>
    <t>8445386116853</t>
  </si>
  <si>
    <t>TC-0078-BLA</t>
  </si>
  <si>
    <t>Era</t>
  </si>
  <si>
    <t>8445386116587</t>
  </si>
  <si>
    <t>TC-0078-NEG</t>
  </si>
  <si>
    <t>8445386116594</t>
  </si>
  <si>
    <t>TC-0079-BLA</t>
  </si>
  <si>
    <t>8445386116600</t>
  </si>
  <si>
    <t>TC-0079-NEG</t>
  </si>
  <si>
    <t>8445386116617</t>
  </si>
  <si>
    <t>TC-0080-BLA</t>
  </si>
  <si>
    <t>8445386116624</t>
  </si>
  <si>
    <t>TC-0080-NEG</t>
  </si>
  <si>
    <t>8445386116631</t>
  </si>
  <si>
    <t>TC-0081-BLA</t>
  </si>
  <si>
    <t>Element</t>
  </si>
  <si>
    <t>8445386117683</t>
  </si>
  <si>
    <t>TC-0082-BLA</t>
  </si>
  <si>
    <t>8445386117690</t>
  </si>
  <si>
    <t>TC-0083-BLA</t>
  </si>
  <si>
    <t>8445386117706</t>
  </si>
  <si>
    <t>TC-0084-BLA</t>
  </si>
  <si>
    <t>8445386117638</t>
  </si>
  <si>
    <t>TC-0085-BLA</t>
  </si>
  <si>
    <t>8445386117645</t>
  </si>
  <si>
    <t>VE-0013-NEG</t>
  </si>
  <si>
    <t>Bosc</t>
  </si>
  <si>
    <t>8445386117065</t>
  </si>
  <si>
    <t>VE-0014-BLA</t>
  </si>
  <si>
    <t>Pam</t>
  </si>
  <si>
    <t>8445386117072</t>
  </si>
  <si>
    <t>VE-0015-MAR</t>
  </si>
  <si>
    <t>Shadow</t>
  </si>
  <si>
    <t>8445386117089</t>
  </si>
  <si>
    <t>DE-0000-BLA</t>
  </si>
  <si>
    <t>8435575399532</t>
  </si>
  <si>
    <t>TC-0000-BLA</t>
  </si>
  <si>
    <t>8435629700130</t>
  </si>
  <si>
    <t>DE-0314-MAD</t>
  </si>
  <si>
    <t>8445386082011</t>
  </si>
  <si>
    <t>DESCRIPTION ES</t>
  </si>
  <si>
    <t>Aplique IP20 Glass 235mm E27 60W Blanco</t>
  </si>
  <si>
    <t>Aplique IP20 Glass 460mm E27 100W Blanco</t>
  </si>
  <si>
    <t>Luz de lectura Llit LED 3.3W 4000K Niquel Santinado 133lm</t>
  </si>
  <si>
    <t>Aplique IP20 Lyon E27 60W Niquel Santinado</t>
  </si>
  <si>
    <t>Aplique IP20 Niza E27 60W Niquel Santinado</t>
  </si>
  <si>
    <t>Pie de salon IP20 Dover E27 60W Niquel Santinado</t>
  </si>
  <si>
    <t>Pie de salon IP20 Lampa E14 40W imitación madera</t>
  </si>
  <si>
    <t>Colgante IP20 Lampa E27 40W imitación madera</t>
  </si>
  <si>
    <t>Colgante IP20 Meg E27 40W imitación madera</t>
  </si>
  <si>
    <t>Colgante IP20 Maya E27 40W Negro</t>
  </si>
  <si>
    <t>Proyector IP20 Logos Single LED 3.7W 3000K Blanco 282lm</t>
  </si>
  <si>
    <t>Proyector IP20 Logos Single LED 3.7W 3000K Negro 282lm</t>
  </si>
  <si>
    <t>Proyector IP20 Logos Double LED LED 3.7;3.7W 3000K Blanco 564lm</t>
  </si>
  <si>
    <t>Proyector IP20 Logos Double LED LED 3.7;3.7W 3000K Negro 564lm</t>
  </si>
  <si>
    <t>Proyector IP20 Logos Triple LED LED LED 3.7;3.7;3.7W 3000K Blanco 846lm</t>
  </si>
  <si>
    <t>Proyector IP20 Logos Triple LED LED LED 3.7;3.7;3.7W 3000K Negro 846lm</t>
  </si>
  <si>
    <t>Sobremesa IP20 Nuts E27 40W Blanco</t>
  </si>
  <si>
    <t>Sobremesa IP20 Nuts E14 40W Gris</t>
  </si>
  <si>
    <t>Colgante IP20 Kea E27 40W Negro</t>
  </si>
  <si>
    <t>Colgante IP20 Riba Ø210mm E27 40W Negro</t>
  </si>
  <si>
    <t>Colgante IP20 Riba Ø350mm E27 40W Negro</t>
  </si>
  <si>
    <t>Colgante IP20 Vira GU10 7W Blanco 352lm</t>
  </si>
  <si>
    <t>Colgante IP20 Vira GU10 7W Negro 352lm</t>
  </si>
  <si>
    <t>Plafon IP23 Olra LED 20.3W 3000K Blanco 1921lm</t>
  </si>
  <si>
    <t>Plafon IP20 Farrow E27 40W Blanco 840lm</t>
  </si>
  <si>
    <t>Proyector IP20 Safran Single GU10 7W Marrón 550lm</t>
  </si>
  <si>
    <t>Proyector IP20 Safran Double GU10 7W Marrón 1099lm</t>
  </si>
  <si>
    <t>Proyector IP20 Safran Triplex GU10 7W Marrón 1649lm</t>
  </si>
  <si>
    <t>Aplique IP20 Keop LED 4.6W 3000K Blanco 367lm</t>
  </si>
  <si>
    <t>Aplique IP20 Toppi 150mm LED 4.7W 3000K Blanco 399lm</t>
  </si>
  <si>
    <t>Aplique IP20 Toppi 250mm LED 9.4W 3000K Blanco 598lm</t>
  </si>
  <si>
    <t>Colgante IP20 Nube Ø300mm E27 60W Blanco 630lm</t>
  </si>
  <si>
    <t>Colgante IP20 Nube Ø410mm E27 60W Rojo teja 527lm</t>
  </si>
  <si>
    <t>Colgante IP20 Nube Ø200mm E27 40W Gris Merengo 527lm</t>
  </si>
  <si>
    <t>Colgante IP20 King E27 60W Cemento 527lm</t>
  </si>
  <si>
    <t>Colgante IP20 Dixie E27 60W Cobre 527lm</t>
  </si>
  <si>
    <t>Colgante IP20 Dixie E27 60W Oro 527lm</t>
  </si>
  <si>
    <t>Luz de lectura Crobat LED 3.8W 3000K Blanco 311lm</t>
  </si>
  <si>
    <t>Luz de lectura Crobat LED 3.8W 3000K Negro 311lm</t>
  </si>
  <si>
    <t>Sobremesa IP20 Stol LED 4W 3000K Gris 323lm</t>
  </si>
  <si>
    <t>Sobremesa IP20 Ding LED 4.8W 3000K Blanco 326lm</t>
  </si>
  <si>
    <t>Sobremesa IP20 Ding LED 4.8W 3000K Negro 326lm</t>
  </si>
  <si>
    <t>Pie de salon IP20 Ding LED 4.8W 3000K Blanco 326lm</t>
  </si>
  <si>
    <t>Pie de salon IP20 Ding LED 4.8W 3000K Negro 326lm</t>
  </si>
  <si>
    <t>Plafon IP44 Tempo Ø350mm LED 16.2W 3000K Aluminio 1346lm</t>
  </si>
  <si>
    <t>Plafon IP44 Tempo Ø410mm LED 22.8W 3000K Aluminio 1821lm</t>
  </si>
  <si>
    <t>Plafon IP44 Tempo Ø410mm LED 22.8W 3000K imitación madera 1821lm</t>
  </si>
  <si>
    <t>Aplique IP20 Romi E27 40W Niquel Santinado</t>
  </si>
  <si>
    <t>Sobremesa IP20 Romi E27 40W Niquel Santinado</t>
  </si>
  <si>
    <t>Plafon IP44 Vapor LED 11.5W 3000K Cromo 560lm</t>
  </si>
  <si>
    <t>Aplique IP44 Lungo LED 7.7 Blanco cálido - 3000K Cromo 716</t>
  </si>
  <si>
    <t>Aplique IP44 Lungo LED 11.5 Blanco cálido - 3000K Cromo 1085</t>
  </si>
  <si>
    <t>Plafon IP44 Petit LED 5.7 Blanco cálido - 3000K Cromo 463</t>
  </si>
  <si>
    <t>Plafon IP44 Petit LED 5.7 Blanco cálido - 3000K Cromo 624</t>
  </si>
  <si>
    <t>Proyector IP20 Adri LED 4.7W 3000K Blanco 332lm</t>
  </si>
  <si>
    <t>Proyector IP20 Adri LED 9.4W 3000K Blanco 546lm</t>
  </si>
  <si>
    <t>Proyector IP20 Adri LED 14.1W 3000K Blanco 819lm</t>
  </si>
  <si>
    <t>Luz de lectura Bas GU10 7W Niquel Santinado</t>
  </si>
  <si>
    <t>Sobremesa IP54 Night LED 1.3W 3000K Blanco 165lm</t>
  </si>
  <si>
    <t>Sobremesa IP54 Night LED 1.3W 3000K Negro 165lm</t>
  </si>
  <si>
    <t>Sobremesa IP20 Touch LED 5W TW 3000K-6500K Blanco 382lm</t>
  </si>
  <si>
    <t>Proyector IP20 Keeper Simple GU10 7W Blanco</t>
  </si>
  <si>
    <t>Proyector IP20 Keeper Simple GU10 7W Negro</t>
  </si>
  <si>
    <t>Proyector IP20 Keeper Double GU10 7W Blanco</t>
  </si>
  <si>
    <t>Proyector IP20 Keeper Double GU10 7W Negro</t>
  </si>
  <si>
    <t>Proyector IP20 Keeper Triplex GU10 7W Blanco</t>
  </si>
  <si>
    <t>Proyector IP20 Keeper Triplex GU10 7W Negro</t>
  </si>
  <si>
    <t>Colgante IP20 Bowl  Ø400mm E27 40W Negro</t>
  </si>
  <si>
    <t>Sobremesa IP44 Sphere LED 1.5W 2700K Negro 85lm</t>
  </si>
  <si>
    <t>Sobremesa IP20 Touch Wireless LED 5W TW 3000K-6500K Blanco 382lm</t>
  </si>
  <si>
    <t>Sobremesa IP20 Tender LED 4W 3000K Blanco 345lm</t>
  </si>
  <si>
    <t>Sobremesa IP20 Tender LED 4W 3000K Negro 345lm</t>
  </si>
  <si>
    <t>Colgante IP20 Bowl Ø250mm E27 40W Negro</t>
  </si>
  <si>
    <t>Aplique IP20 Thin LED 6.4W 3000K Blanco 215lm</t>
  </si>
  <si>
    <t>Aplique IP20 Thin LED 6.4W 3000K Negro 215lm</t>
  </si>
  <si>
    <t>Colgante IP20 Thin LED 22.9W 3000K Blanco 751lm</t>
  </si>
  <si>
    <t>Colgante IP20 Thin LED 22.9W 3000K Negro 751lm</t>
  </si>
  <si>
    <t>Plafon IP23 Olra Smart LED LED 21;NAW 2700K Blanco 2160lm</t>
  </si>
  <si>
    <t>Colgante IP20 Bloom E27 23W Cemento</t>
  </si>
  <si>
    <t>Aplique IP44 Mayor E27 15W Gris urbano 900lm</t>
  </si>
  <si>
    <t>Aplique IP44 Mayor E27 15W Gris 900lm</t>
  </si>
  <si>
    <t>Aplique IP23 Siros E27 100W Marrón óxido 1340lm</t>
  </si>
  <si>
    <t>Colgante IP23 Siros E27 100W Marrón óxido 1340lm</t>
  </si>
  <si>
    <t>Baliza IP23 Siros E27 100W Marrón óxido 1340lm</t>
  </si>
  <si>
    <t>Farola IP23 Siros E27 100W Marrón óxido 2680lm</t>
  </si>
  <si>
    <t>Aplique IP23 Osaka E27 60W Marrón óxido 800lm</t>
  </si>
  <si>
    <t>Baliza IP55 Siljan E27 20W Marrón 1500lm</t>
  </si>
  <si>
    <t>Baliza IP44 Alfil E27 23W Gris urbano</t>
  </si>
  <si>
    <t>Aplique IP44 Alfil E27 23W Gris urbano</t>
  </si>
  <si>
    <t>Empotrable de pared IP44 Tamesis E27 60W Gris 1055lm</t>
  </si>
  <si>
    <t>Aplique IP44 Cube Small GU10 35W Gris 2670lm</t>
  </si>
  <si>
    <t>Aplique IP44 Cube Small GU10 35W Negro 2670lm</t>
  </si>
  <si>
    <t>Baliza IP44 Mandela 500mm E27 23W Gris urbano 1500lm</t>
  </si>
  <si>
    <t>Baliza IP44 Mandela 800mm E27 23W Gris urbano 1500lm</t>
  </si>
  <si>
    <t>Plafon IP65 Rhino LED 8W 4000K Gris urbano 516lm</t>
  </si>
  <si>
    <t>Aplique IP65 Rhino LED 9W 4000K Gris urbano 553lm</t>
  </si>
  <si>
    <t>Aplique IP55 Koral E27 23W acero inoxidable 1485lm</t>
  </si>
  <si>
    <t>Baliza IP55 Koral 450mm E27 23W Gris urbano 1485lm</t>
  </si>
  <si>
    <t>Baliza IP55 Koral 450mm E27 23W acero inoxidable 1423lm</t>
  </si>
  <si>
    <t>Baliza IP55 Koral 900mm E27 23W Gris urbano 1485lm</t>
  </si>
  <si>
    <t>Baliza IP55 Koral 900mm E27 23W acero inoxidable 1423lm</t>
  </si>
  <si>
    <t>Baliza IP44 Kala 500mm GU10 7W Gris urbano</t>
  </si>
  <si>
    <t>Baliza IP44 Kala 800mm GU10 7W Gris urbano</t>
  </si>
  <si>
    <t>Colgante IP44 Pergola LED 7.5W 3000K Blanco 533lm</t>
  </si>
  <si>
    <t>Proyector IP65 Minimal Green LED 6W green Negro 229lm</t>
  </si>
  <si>
    <t>Empotrable de pared IP54 Stair LED 1W 3000K acero inoxidable 5lm</t>
  </si>
  <si>
    <t>Empotrable de suelo IP65-IP67 Ringo Ø110mm LED 2.7W 4000K acero inoxidable 229lm</t>
  </si>
  <si>
    <t>Aplique IP65 Grove Opaque Rectangular Short LED 1.4W 4000K Negro 95lm</t>
  </si>
  <si>
    <t>Aplique IP44 Cube Big E27 75W Negro 2200lm</t>
  </si>
  <si>
    <t>Empotrable de suelo IP65-IP67 Ringo Ø110mm LED 2.7W 3000K acero inoxidable 218lm</t>
  </si>
  <si>
    <t>Aplique IP65 Grove Diffuser Square LED 2W 4000K Negro 172lm</t>
  </si>
  <si>
    <t>Aplique IP65 Grove Opaque Rectangular Middle LED 2.5W 4000K Negro 95lm</t>
  </si>
  <si>
    <t>Aplique IP44 Indoo E27 15W Negro</t>
  </si>
  <si>
    <t>Baliza IP44 Indoo E27 15W Negro</t>
  </si>
  <si>
    <t>Proyector IP65 Jumbo GU10 7W Negro</t>
  </si>
  <si>
    <t>Baliza IP65 Arrow LED 5.5W 3000K Negro 537lm</t>
  </si>
  <si>
    <t>Aplique IP44 Kubo Single Emission GU10 7W Negro</t>
  </si>
  <si>
    <t>Aplique IP44 Kubo Double Emission GU10 7W Negro</t>
  </si>
  <si>
    <t>Proyector IP65 Minimal LED 5.7W 3000K Negro 271lm</t>
  </si>
  <si>
    <t>Plafon IP65 Propper 600mm LED 15.6W 4000K Gris 1404lm</t>
  </si>
  <si>
    <t>Aplique IP44 Corande E27 15W Negro</t>
  </si>
  <si>
    <t>Aplique IP44 Thomas E27 23W Gris urbano</t>
  </si>
  <si>
    <t>Aplique IP54 Monaco LED 5W 3000K Gris 411lm</t>
  </si>
  <si>
    <t>Proyector IP44 Icaro GU10 50W Gris</t>
  </si>
  <si>
    <t>Proyector IP66 Pro Small LED 10W 4000K Gris urbano 312lm</t>
  </si>
  <si>
    <t>Proyector IP66 Pro Big LED 30W 4000K Gris urbano 2370lm</t>
  </si>
  <si>
    <t>Empotrable de suelo IP65 Up LED 7.4W 3000K Gris urbano 106lm</t>
  </si>
  <si>
    <t>Aplique IP54 Port E27 15W Negro</t>
  </si>
  <si>
    <t>Baliza IP65 Box 350mm LED 5.8W 4000K Cemento 115lm</t>
  </si>
  <si>
    <t>Baliza IP65 Box 700mm LED 5.8W 4000K Cemento 115lm</t>
  </si>
  <si>
    <t>Aplique IP44 REM GU10 7W Cemento</t>
  </si>
  <si>
    <t>Aplique IP44 TOP LED 3W 3000K Gris urbano</t>
  </si>
  <si>
    <t>Baliza IP44 TOP LED 3W 3000K Gris urbano</t>
  </si>
  <si>
    <t>Aplique IP44 BOW LED 3W 3000K Gris urbano</t>
  </si>
  <si>
    <t>Baliza IP44 BOW LED 3W 3000K Gris urbano</t>
  </si>
  <si>
    <t>Aplique IP44 VIT E27 15W Negro Blanco</t>
  </si>
  <si>
    <t>Aplique IP44 NIKA E27 15W Negro</t>
  </si>
  <si>
    <t>Proyector IP65 Tidian GU10 35W Negro</t>
  </si>
  <si>
    <t>Plafon IP65 Propper 1200mm LED 35.6W 4000K Gris 3445lm</t>
  </si>
  <si>
    <t>Plafon IP65 Propper 1500mm LED 54W 4000K Gris 4851lm</t>
  </si>
  <si>
    <t>Aplique IP23 Adur E27 100W Marrón óxido 1340lm</t>
  </si>
  <si>
    <t>Aplique IP55 Siluet E27 60W acero inoxidable 1500lm</t>
  </si>
  <si>
    <t>Aplique IP44 Elix LED 6.2W 3000K acero inoxidable 129lm</t>
  </si>
  <si>
    <t>Aplique IP44 Avenue E27 15W Negro 527lm</t>
  </si>
  <si>
    <t>Aplique IP44 Serenate LED 7.6W 3000K Negro 574lm</t>
  </si>
  <si>
    <t>Sobremesa IP54 DECO LED 2.8W 3000K Negro 182lm</t>
  </si>
  <si>
    <t>Aplique IP54 Lord GU10 50W acero inoxidable 300lm</t>
  </si>
  <si>
    <t>Aplique IP65 Grove Diffuser Rectangular LED 3W 4000K Negro 219lm</t>
  </si>
  <si>
    <t>Empotrable de pared IP65 Face LED 1W 3000K Gris 40lm</t>
  </si>
  <si>
    <t>Empotrable de pared IP65 Face LED 1W 4000K Gris 46lm</t>
  </si>
  <si>
    <t>Empotrable de suelo IP65 Sort LED 2.2W 3000K Negro</t>
  </si>
  <si>
    <t>Estanca 600mm ip65 20W AC</t>
  </si>
  <si>
    <t>Estanca 1200mm ip65 40W AC</t>
  </si>
  <si>
    <t>Estanca 1500mm ip65 50W AC</t>
  </si>
  <si>
    <t>Empotrable de suelo IP65-IP67 WAY LED 0.4W 3000K Gris</t>
  </si>
  <si>
    <t>Empotrable de pared IP65 Nod Square LED 2.6W 3000K Blanco</t>
  </si>
  <si>
    <t>Empotrable de pared IP65 Nod Square LED 2.6W 3000K Negro</t>
  </si>
  <si>
    <t>Empotrable de pared IP65 Nod Round LED 2.6W 3000K Blanco</t>
  </si>
  <si>
    <t>Empotrable de pared IP65 Nod Round LED 2.6W 3000K Negro</t>
  </si>
  <si>
    <t>Aplique IP65 Area E27 23W Blanco 1263lm</t>
  </si>
  <si>
    <t>Aplique IP65 Area E27 23W Gris 1263lm</t>
  </si>
  <si>
    <t>Aplique IP65 Area E27 23W Negro 1263lm</t>
  </si>
  <si>
    <t>Aplique IP65 Samper LED 10.5W 3000K Gris 615lm</t>
  </si>
  <si>
    <t>Aplique IP65 Samper LED 10.5W 3000K Negro 615lm</t>
  </si>
  <si>
    <t>Empotrable de suelo IP65-IP67 Ringo Ø208mm E27 60W acero inoxidable 527lm</t>
  </si>
  <si>
    <t>Empotrable de suelo IP65-IP67 Ringo Ø155mm LED 9.1W 3000K acero inoxidable 632lm</t>
  </si>
  <si>
    <t>Empotrable de pared IP65 ICON SQUARE BLACK LED 2.2W 3000K Negro</t>
  </si>
  <si>
    <t>Empotrable de pared IP65 ICON ROUND BLACK LED 2.2W 3000K Negro</t>
  </si>
  <si>
    <t>Aplique IP44 SHAPE WHITE LED 4.5W 3000K Blanco</t>
  </si>
  <si>
    <t>Aplique IP44 SHAPE BLACK LED 4.5W 3000K Negro</t>
  </si>
  <si>
    <t>Proyector IP65 HIT GU10 Negro</t>
  </si>
  <si>
    <t>Proyector IP65 Minimal LED 5.7W 4000K Negro 298lm</t>
  </si>
  <si>
    <t>Proyector IP65 ELEVE GU10 Negro</t>
  </si>
  <si>
    <t>Aplique IP44 TILT LED 5.4W 3000K Gris urbano</t>
  </si>
  <si>
    <t>Empotrable de suelo IP65-IP67 SENYA LED 1W 3000K Aluminio</t>
  </si>
  <si>
    <t>Empotrable de suelo IP65-IP67 SENYA LED 1.7W 3000K Aluminio</t>
  </si>
  <si>
    <t>Aplique IP44 OPALO LED 9.4W 3000K Negro</t>
  </si>
  <si>
    <t>Aplique IP65 COURBE LED 7.2W 3000K Gris urbano</t>
  </si>
  <si>
    <t>Proyector IP65 Neo LED 4.5W 3000K Negro 504lm</t>
  </si>
  <si>
    <t>Aplique IP65 Ara Big E27 21W Gris urbano 206lm</t>
  </si>
  <si>
    <t>Aplique IP65 Ara Big E27 21W Blanco 206lm</t>
  </si>
  <si>
    <t>Aplique IP65 Ara Small LED 7.2W 3000K Gris urbano 471lm</t>
  </si>
  <si>
    <t>Aplique IP65 Ara Small LED 7.2W 3000K Blanco 471lm</t>
  </si>
  <si>
    <t>Aplique IP54 Orion Single Emission LED 5.6W 3000K Gris 527lm</t>
  </si>
  <si>
    <t>Aplique IP54 Orion Single Emission LED 5.6W 3000K Negro 527lm</t>
  </si>
  <si>
    <t>Aplique IP54 Orion Double Emission LED 11.3W 3000K Gris 1135lm</t>
  </si>
  <si>
    <t>Aplique IP54 Orion Double Emission LED 11.3W 3000K Negro 1135lm</t>
  </si>
  <si>
    <t>Plafon IP54 Orion LED 5.6W 3000K Gris 527lm</t>
  </si>
  <si>
    <t>Plafon IP54 Orion LED 5.6W 3000K Negro 527lm</t>
  </si>
  <si>
    <t>Aplique IP44 CA GU10 8W Gris urbano</t>
  </si>
  <si>
    <t>Aplique IP54 Loyd Single Emission LED 2.1W 3000K Gris 96lm</t>
  </si>
  <si>
    <t>Aplique IP54 Loyd Single Emission LED 2.1W 3000K Negro 96lm</t>
  </si>
  <si>
    <t>Aplique IP54 Loyd Double Emission LED 4.1W 3000K Gris 155lm</t>
  </si>
  <si>
    <t>Aplique IP54 Loyd Double Emission LED 4.1W 3000K Negro 155lm</t>
  </si>
  <si>
    <t>Aplique IP54 Wilow LED 6.9W 3000K Gris 257lm</t>
  </si>
  <si>
    <t>Aplique IP54 Wilow LED 6.9W 3000K Negro 257lm</t>
  </si>
  <si>
    <t>Aplique IP54 Rex LED 5.2W 3000K Gris urbano 244lm</t>
  </si>
  <si>
    <t>Aplique IP54 Rex LED 5.2W 3000K Blanco 244lm</t>
  </si>
  <si>
    <t>Aplique IP54 Slim LED 3.9W 3000K Gris urbano 268lm</t>
  </si>
  <si>
    <t>Aplique IP54 Slim LED 3.9W 3000K Blanco 268lm</t>
  </si>
  <si>
    <t>Aplique IP65 Grove Opaque Square LED 2.6W 4000K Negro 89lm</t>
  </si>
  <si>
    <t>Plafon IP54 Selene GU10 35W Gris</t>
  </si>
  <si>
    <t>Empotrable de pared IP44 Tamesis E27 15W acero inoxidable</t>
  </si>
  <si>
    <t>Aplique IP54 Kapa LED 8.7W 3000K Gris urbano 444lm</t>
  </si>
  <si>
    <t>Aplique IP54 Kapa LED 8.7W 3000K Blanco 444lm</t>
  </si>
  <si>
    <t>Aplique IP54 April LED 11W 3000K Gris urbano 1084lm</t>
  </si>
  <si>
    <t>Baliza IP65 Moon Negro</t>
  </si>
  <si>
    <t>Aplique IP44 Yika LED 6.3W 3000K Negro 677lm</t>
  </si>
  <si>
    <t>Baliza IP44 Yika LED 6.3W 3000K Negro 677lm</t>
  </si>
  <si>
    <t>Aplique IP65 Mocca LED 4.7W 3000K Blanco 231lm</t>
  </si>
  <si>
    <t>Aplique IP65 Mocca LED 4.7W 3000K Gris 231lm</t>
  </si>
  <si>
    <t>Aplique IP65 Mocca LED 4.7W 3000K Negro 231lm</t>
  </si>
  <si>
    <t>Aplique IP65 New Flash LED 13.4W 3000K Blanco 1401lm</t>
  </si>
  <si>
    <t>Aplique IP65 New Flash LED 13.4W 3000K Negro 1401lm</t>
  </si>
  <si>
    <t>Aplique IP65 Dual LED LED LED 4;NA;NAW RGB Gris urbano</t>
  </si>
  <si>
    <t>Baliza IP65 Zip LED LED LED 3;NA;NAW RGB Gris urbano</t>
  </si>
  <si>
    <t>Proyector IP65 Neo Smart LED LED LED 4;NA;NAW RGB Negro</t>
  </si>
  <si>
    <t>Aplique IP65 Grow G9 5W Cemento</t>
  </si>
  <si>
    <t>Aplique IP54 Kapa LED 8.7W 4000K Gris urbano 444lm</t>
  </si>
  <si>
    <t>Aplique IP54 Kapa LED 8.7W 4000K Blanco 444lm</t>
  </si>
  <si>
    <t>Aplique IP54 Rex LED 5.2W 4000K Gris urbano 350lm</t>
  </si>
  <si>
    <t>Aplique IP54 Rex LED 5.2W 4000K Blanco 350lm</t>
  </si>
  <si>
    <t>Aplique IP65 Box LED 4W 4000K Cemento 208lm</t>
  </si>
  <si>
    <t>Sobremesa Mush LED 2 Blanco cálido - 3000K 3 steps dimming Blanco 181</t>
  </si>
  <si>
    <t>Sobremesa IP20 Magnet LED 1.5W 2700K Negro 134lm</t>
  </si>
  <si>
    <t>Empotrable de suelo IP65-IP67 Ringo Ø110mm GU10 50W acero inoxidable 525lm</t>
  </si>
  <si>
    <t>Empotrable de suelo IP65-IP67 Tidian Ø98mm GU10 50W Negro 525lm</t>
  </si>
  <si>
    <t>Empotrable de suelo IP65-IP67 Tidian Ø172mm E27 60W Negro 1060lm</t>
  </si>
  <si>
    <t>Proyector IP65 Post GU10 50W Blanco 370lm</t>
  </si>
  <si>
    <t>Proyector IP65 Post GU10 50W Gris 370lm</t>
  </si>
  <si>
    <t>Proyector IP65 Post GU10 50W Negro 370lm</t>
  </si>
  <si>
    <t>Plafon IP65 Ford Round E27 20W Blanco 2300lm</t>
  </si>
  <si>
    <t>Plafon IP65 Ford Round E27 20W Gris 2300lm</t>
  </si>
  <si>
    <t>Downlight IP54 Jet Ø85mm LED 6W 3000K Blanco 545lm</t>
  </si>
  <si>
    <t>Downlight IP54 Jet Ø85mm LED 6W 4000K Blanco 567lm</t>
  </si>
  <si>
    <t>Downlight IP54 Jet Ø120mm LED 8.5W 3000K Blanco 703lm</t>
  </si>
  <si>
    <t>Downlight IP54 Jet Ø120mm LED 8.5W 4000K Blanco 732lm</t>
  </si>
  <si>
    <t>Downlight IP54 Jet Ø160mm LED 17.8W 3000K Blanco 1601lm</t>
  </si>
  <si>
    <t>Downlight IP54 Jet Ø160mm LED 17.8W 4000K Blanco 1667lm</t>
  </si>
  <si>
    <t>Downlight IP54 Jet Ø220mm LED 27.5W 3000K Blanco 2615lm</t>
  </si>
  <si>
    <t>Downlight IP54 Jet Ø220mm LED 27.5W 4000K Blanco 2723lm</t>
  </si>
  <si>
    <t>Proyector TENT LED 24.6W 3000K Blanco 1984lm</t>
  </si>
  <si>
    <t>Proyector TENT LED 24.6W 3000K Negro 1984lm</t>
  </si>
  <si>
    <t>Proyector TENT LED 24.6W 4000K Blanco 2103lm</t>
  </si>
  <si>
    <t>Proyector TENT LED 24.6W 4000K Negro 2103lm</t>
  </si>
  <si>
    <t>Downlight IP23 MIX_1_6.5W LED 5.1W TW 3000-5000K Blanco</t>
  </si>
  <si>
    <t>Downlight IP23 MIX_2_ 12W LED 9.3W TW 3000-5000K Blanco</t>
  </si>
  <si>
    <t>Downlight IP23 DOME LED 5.4W 3000K Blanco</t>
  </si>
  <si>
    <t>Plafon IP23 Panell LED 35.6W 4000K Blanco</t>
  </si>
  <si>
    <t>Proyector IP20 ARCH LED 17.6W 3000K Blanco</t>
  </si>
  <si>
    <t>Proyector IP20 ERA GU10 Blanco</t>
  </si>
  <si>
    <t>Proyector IP20 ERA GU10 Negro</t>
  </si>
  <si>
    <t>Colgante IP20 ERA GU10 Blanco</t>
  </si>
  <si>
    <t>Colgante IP20 ERA GU10 Negro</t>
  </si>
  <si>
    <t>Luz de lectura ERA GU10 Blanco</t>
  </si>
  <si>
    <t>Luz de lectura ERA GU10 Negro</t>
  </si>
  <si>
    <t>Downlight IP23 ELEMENT LED 4.8W 3000K Blanco</t>
  </si>
  <si>
    <t>Downlight IP23 ELEMENT LED 9.6W 3000K Blanco</t>
  </si>
  <si>
    <t>Downlight IP23 ELEMENT LED 11.5W 3000K Blanco</t>
  </si>
  <si>
    <t>Accesorio ELEMENT Blanco</t>
  </si>
  <si>
    <t>Downlight IP23 Sound Plus Fixed GU10 50W Blanco 525lm</t>
  </si>
  <si>
    <t>Downlight IP23 Sound Plus Adjustable GU10 50W Blanco 525lm</t>
  </si>
  <si>
    <t>Downlight IP23 Easy Round Ø170mm LED 10W 3000K Blanco 874lm</t>
  </si>
  <si>
    <t>Downlight IP23 Easy Round Ø170mm LED 10W 4000K Blanco 961lm</t>
  </si>
  <si>
    <t>Downlight IP23 Easy Round Ø225mm LED 15.5W 3000K Blanco 1371lm</t>
  </si>
  <si>
    <t>Downlight IP23 Easy Round Ø225mm LED 15.5W 4000K Blanco 1508lm</t>
  </si>
  <si>
    <t>Downlight IP23 Easy Square 170mm LED 10W 3000K Blanco 874lm</t>
  </si>
  <si>
    <t>Downlight IP23 Easy Square 170mm LED 10W 4000K Blanco 961lm</t>
  </si>
  <si>
    <t>Downlight IP23 Easy Square 225mm LED 15.5W 3000K Blanco 1371lm</t>
  </si>
  <si>
    <t>Downlight IP23 Easy Square 225mm LED 15.5W 4000K Blanco 1507lm</t>
  </si>
  <si>
    <t>Plafon IP23 Easy Round Surface Ø170mm LED 10W 3000K Blanco 874lm</t>
  </si>
  <si>
    <t>Plafon IP23 Easy Round Surface Ø170mm LED 10W 4000K Blanco 961lm</t>
  </si>
  <si>
    <t>Plafon IP23 Easy Round Surface Ø225mm LED 15.5W 3000K Blanco 1371lm</t>
  </si>
  <si>
    <t>Plafon IP23 Easy Round Surface Ø225mm LED 15.5W 4000K Blanco 1508lm</t>
  </si>
  <si>
    <t>Plafon IP23 Easy Square Surface 170mm LED 10W 3000K Blanco 874lm</t>
  </si>
  <si>
    <t>Plafon IP23 Easy Square Surface 170mm LED 10W 4000K Blanco 961lm</t>
  </si>
  <si>
    <t>Plafon IP23 Easy Square Surface 225mm LED 15.5W 3000K Blanco 1371lm</t>
  </si>
  <si>
    <t>Plafon IP23 Easy Square Surface 225mm LED 15.5W 4000K Blanco 1508lm</t>
  </si>
  <si>
    <t>Downlight IP40 Square LED 37.5W 4000K Blanco 3506lm</t>
  </si>
  <si>
    <t>Downlight IP23 Cardan Double GU10 75W Blanco 1782lm</t>
  </si>
  <si>
    <t>Downlight IP44 Hide LED 6.5W 3000K Blanco 394lm</t>
  </si>
  <si>
    <t>Downlight IP44 Hide LED 9W 3000K Blanco 592lm</t>
  </si>
  <si>
    <t>Accesorio IP54 Mix Frame 80mm Blanco</t>
  </si>
  <si>
    <t>Marco para versión de superfície</t>
  </si>
  <si>
    <t>Downlight IP23 Easy Round Ø295mm LED 19.7W 3000K Blanco 1692lm</t>
  </si>
  <si>
    <t>Downlight IP23 Easy Round Ø295mm LED 19.7W 4000K Blanco 1692lm</t>
  </si>
  <si>
    <t>Downlight IP23 Easy Square 300mm LED 19.7W 3000K Blanco 1692lm</t>
  </si>
  <si>
    <t>Downlight IP23 Easy Square 300mm LED 19.7W 4000K Blanco 1692lm</t>
  </si>
  <si>
    <t>Downlight IP44 Hide LED 6.5W 4000K Blanco 394lm</t>
  </si>
  <si>
    <t>Downlight IP44 Hide LED 9W 4000K Blanco 546lm</t>
  </si>
  <si>
    <t>Downlight IP54 Mix LED 6 Blanco neutro - 4000K Blanco Negro 494</t>
  </si>
  <si>
    <t>Accesorio IP65 Mix Frame 96mm Blanco</t>
  </si>
  <si>
    <t>Accesorio IP23 Mix Frame 94mm Blanco</t>
  </si>
  <si>
    <t>Accesorio IP23 Mix Frame Surface 80mm Blanco</t>
  </si>
  <si>
    <t>Proyector IP20 Elit LED 5.6W 3000K Blanco 421lm</t>
  </si>
  <si>
    <t>Proyector IP20 Cone E27 60W Blanco</t>
  </si>
  <si>
    <t>Downlight IP44 Dorit Ø140mm LED 14W 3000K Blanco 1149lm</t>
  </si>
  <si>
    <t>Downlight IP44 Dorit Ø166mm LED 17.3W 3000K Blanco 1722lm</t>
  </si>
  <si>
    <t>Accesorio IP20 Mix GU10 Blanco</t>
  </si>
  <si>
    <t>Plafon IP20 Easy Round Surface Ø400mm LED 26.4W 3000K Blanco 2458lm</t>
  </si>
  <si>
    <t>Plafon IP20 Easy Round Surface Ø400mm LED 26.4W 4000K Blanco 2458lm</t>
  </si>
  <si>
    <t>Plafon IP20 Easy Square Surface 400mm LED 26.4W 3000K Blanco 2300lm</t>
  </si>
  <si>
    <t>Plafon IP20 Easy Square Surface 400mm LED 26.4W 4000K Blanco 2300lm</t>
  </si>
  <si>
    <t>Plafon IP20 Easy Round Surface Ø300mm LED 22W 3000K Blanco 1755lm</t>
  </si>
  <si>
    <t>Plafon IP20 Easy Round Surface Ø300mm LED 22W 4000K Blanco 1832lm</t>
  </si>
  <si>
    <t>Downlight IP23 Mix LED 10.4 Blanco cálido - 3000K Blanco Negro 836</t>
  </si>
  <si>
    <t>Downlight IP40 Square LED 35.4W 3000K Blanco 3226lm</t>
  </si>
  <si>
    <t>Downlight IP65 Bala LED 4.5W 3000K Blanco 490lm</t>
  </si>
  <si>
    <t>Plafon IP20 Ilo LED 25 Blanco cálido - 3000K Blanco 1773</t>
  </si>
  <si>
    <t>Plafon IP20 Ilo LED 25 Blanco cálido - 3000K Gris 1773</t>
  </si>
  <si>
    <t>Plafon IP20 Ilo LED 25 Blanco neutro - 4000K Blanco 1773</t>
  </si>
  <si>
    <t>Plafon IP20 Ilo LED 25 Blanco neutro - 4000K Gris 1773</t>
  </si>
  <si>
    <t>Accesorio colgante con fuente de alimentación</t>
  </si>
  <si>
    <t>Accesorio colgante</t>
  </si>
  <si>
    <t>Kit para unir dos ILO consecutivas</t>
  </si>
  <si>
    <t>Downlight IP23 Mix 0 LED 11.1 Blanco cálido - 3000K TRIAC Blanco Negro 819</t>
  </si>
  <si>
    <t>Downlight IP65 Bala LED 7.6W 3000K Blanco 676lm</t>
  </si>
  <si>
    <t>Carril monofásico + Tapa final + Acometida</t>
  </si>
  <si>
    <t>Accesorio IP23 Mix Frame 91mm Blanco</t>
  </si>
  <si>
    <t>Proyector IP20 Key Model Tub GU10 75W Blanco</t>
  </si>
  <si>
    <t>Proyector IP20 Key Model Tub GU10 75W Negro</t>
  </si>
  <si>
    <t>Downlight IP65 Bala LED 7.6W 2700K Blanco 644lm</t>
  </si>
  <si>
    <t>Downlight IP54 Easy Round Ø225mm Smart LED LED 15.5;NAW 3000K Blanco 1495lm</t>
  </si>
  <si>
    <t>Downlight IP54 Easy Square 225mm Smart LED LED 15.5;NAW 3000K Blanco 1494lm</t>
  </si>
  <si>
    <t>Plafon IP20 Fox Surface LED 7.9W 3000K Blanco 656lm</t>
  </si>
  <si>
    <t>Plafon IP20 Fox Recessed LED 7.9W 3000K Blanco 656lm</t>
  </si>
  <si>
    <t>Downlight IP54 Base Ø100mm LED 6.1W 3000K Blanco 518lm</t>
  </si>
  <si>
    <t>Downlight IP23 Base Ø95mm LED 6.1W 3000K Blanco 518lm</t>
  </si>
  <si>
    <t>Plafon IP54 Wide Ø90mm LED 8.5W 3000K Blanco 803lm</t>
  </si>
  <si>
    <t>Plafon IP54 Wide Ø90mm LED 8.5W 4000K Blanco 803lm</t>
  </si>
  <si>
    <t>Plafon IP54 Wide Ø120mm LED 16.2W 3000K Blanco 1270lm</t>
  </si>
  <si>
    <t>Plafon IP54 Wide Ø120mm LED 16.2W 4000K Blanco 1270lm</t>
  </si>
  <si>
    <t>Downlight IP54 Mix LED 6.5 TW 2700K/6000K TUYA Blanco Negro 543</t>
  </si>
  <si>
    <t>Downlight IP54 Hide Smart LED LED 8.5;NAW 3000K Blanco 597lm</t>
  </si>
  <si>
    <t>Proyector IP20 Onyx Small LED 21.4W 3000K Blanco 2179lm</t>
  </si>
  <si>
    <t>Proyector IP20 Onyx Small LED 21.4W 3000K Negro 2179lm</t>
  </si>
  <si>
    <t>Proyector IP20 Onyx Big LED 26.3W 3000K Blanco 3071lm</t>
  </si>
  <si>
    <t>Proyector IP20 Onyx Big LED 26.3W 3000K Negro 3071lm</t>
  </si>
  <si>
    <t>Aplique IP54 Minor Blanco</t>
  </si>
  <si>
    <t>Aplique IP54 Minor Cromo</t>
  </si>
  <si>
    <t>Downlight IP23 Cardan Simple GU10/G5.3 50W Blanco 857lm</t>
  </si>
  <si>
    <t>Downlight IP23 Cardan Double GU10/G5.3 100W Blanco</t>
  </si>
  <si>
    <t>Downlight IP23 Cardan Simple GU10 75W Blanco</t>
  </si>
  <si>
    <t>Downlight IP54 Mix LED 6 Blanco cálido - 3000K Blanco Negro 494</t>
  </si>
  <si>
    <t>Accesorio IP54 Mix Frame 81mm Blanco</t>
  </si>
  <si>
    <t>Accesorio IP23 Mix Frame 95mm Blanco</t>
  </si>
  <si>
    <t>Conector continuidad</t>
  </si>
  <si>
    <t>Conector en "L"</t>
  </si>
  <si>
    <t>Ventilador IP20 Inca LED 18W 3000K Blanco Madera 1042lm</t>
  </si>
  <si>
    <t>Ventilador IP20 Helix LED 6W 3000K Blanco Blanco 274lm</t>
  </si>
  <si>
    <t>Ventilador IP20 Helix LED 6W 3000K imitación madera Madera 274lm</t>
  </si>
  <si>
    <t>Ventilador IP20 Core LED 9W 2700K Blanco Blanco 885lm</t>
  </si>
  <si>
    <t>Ventilador IP20 Windy Blanco Blanco</t>
  </si>
  <si>
    <t>Ventilador IP20 Windy E27 15;15W Blanco Blanco</t>
  </si>
  <si>
    <t>Ventilador IP20 Borneo E27 15;15W Blanco Blanco</t>
  </si>
  <si>
    <t>Ventilador IP20 Borneo E27 15;15W Marrón Wengue Madera haya</t>
  </si>
  <si>
    <t>Ventilador IP20 Borneo E27 15;15W Patiné Teca</t>
  </si>
  <si>
    <t>Ventilador IP20 Borneo E27 15;15W Niquel Santinado Blanco</t>
  </si>
  <si>
    <t>Ventilador IP20 Lace Blanco Blanco</t>
  </si>
  <si>
    <t>Ventilador IP20 Lace Gris Gris</t>
  </si>
  <si>
    <t>Ventilador IP20 Vera LED 15W 3000K Blanco Blanco</t>
  </si>
  <si>
    <t>Ventilador IP20 Bosc LED 19W 2800K Negro Madera clara 870lm</t>
  </si>
  <si>
    <t>Ventilador IP20 Pam LED 19W 2800K Blanco Blanco 870lm</t>
  </si>
  <si>
    <t>Ventilador Shadow Marrón Marrón</t>
  </si>
  <si>
    <t>TC-0048-BLA</t>
  </si>
  <si>
    <t>TC-0049-BLA</t>
  </si>
  <si>
    <t>Plafon IP20 Fox Surface LED 7.1W 3000K Blanco 656lm</t>
  </si>
  <si>
    <t>Fox Surface</t>
  </si>
  <si>
    <t>Fox Recessed</t>
  </si>
  <si>
    <t>Plafon IP20 Fox Recessed LED 7.1W 3000K Blanco 656lm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</si>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</sst>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0.000"/>
    <numFmt numFmtId="166" formatCode="#,##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20">
    <xf numFmtId="0" fontId="0" fillId="0" borderId="0" xfId="0"/>
    <xf numFmtId="0" fontId="17" fillId="33" borderId="10" xfId="0" applyFont="1" applyFill="1" applyBorder="1" applyAlignment="1">
      <alignment horizontal="center" vertical="center" wrapText="1"/>
    </xf>
    <xf numFmtId="164" fontId="17" fillId="33" borderId="10" xfId="0" applyNumberFormat="1" applyFont="1" applyFill="1" applyBorder="1" applyAlignment="1">
      <alignment horizontal="center" vertical="center" wrapText="1"/>
    </xf>
    <xf numFmtId="1" fontId="17" fillId="34" borderId="10" xfId="0" applyNumberFormat="1" applyFont="1" applyFill="1" applyBorder="1" applyAlignment="1">
      <alignment horizontal="center" vertical="center" wrapText="1"/>
    </xf>
    <xf numFmtId="165" fontId="17" fillId="35" borderId="10" xfId="0" applyNumberFormat="1" applyFont="1" applyFill="1" applyBorder="1" applyAlignment="1">
      <alignment horizontal="center" vertical="center" wrapText="1"/>
    </xf>
    <xf numFmtId="14" fontId="17" fillId="35" borderId="10" xfId="0" applyNumberFormat="1" applyFont="1" applyFill="1" applyBorder="1" applyAlignment="1">
      <alignment horizontal="center" vertical="center" wrapText="1"/>
    </xf>
    <xf numFmtId="44" fontId="17" fillId="33" borderId="10" xfId="42" applyFont="1" applyFill="1" applyBorder="1" applyAlignment="1">
      <alignment horizontal="center" vertical="center" wrapText="1"/>
    </xf>
    <xf numFmtId="166" fontId="17" fillId="35" borderId="10" xfId="0" applyNumberFormat="1" applyFont="1" applyFill="1" applyBorder="1" applyAlignment="1">
      <alignment horizontal="center" vertical="center" wrapText="1"/>
    </xf>
    <xf numFmtId="3" fontId="17" fillId="35" borderId="10" xfId="0" applyNumberFormat="1" applyFont="1" applyFill="1" applyBorder="1" applyAlignment="1">
      <alignment horizontal="center" vertical="center" wrapText="1"/>
    </xf>
    <xf numFmtId="44" fontId="0" fillId="0" borderId="0" xfId="42" applyFont="1"/>
    <xf numFmtId="0" fontId="18" fillId="0" borderId="0" xfId="43"/>
    <xf numFmtId="14" fontId="0" fillId="0" borderId="0" xfId="0" applyNumberFormat="1"/>
    <xf numFmtId="2" fontId="0" fillId="0" borderId="0" xfId="0" applyNumberFormat="1"/>
    <xf numFmtId="165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/>
    <xf numFmtId="0" fontId="0" fillId="0" borderId="0" xfId="0"/>
    <xf numFmtId="0" fontId="17" fillId="36" borderId="10" xfId="0" applyFont="1" applyFill="1" applyBorder="1" applyAlignment="1">
      <alignment horizontal="center" vertical="center" wrapText="1"/>
    </xf>
    <xf numFmtId="0" fontId="0" fillId="37" borderId="0" xfId="0" applyFill="1"/>
    <xf numFmtId="1" fontId="0" fillId="0" borderId="0" xfId="0" applyNumberFormat="1"/>
  </cellXfs>
  <cellStyles count="44">
    <cellStyle name="20% - Cor1" xfId="19" builtinId="30" customBuiltin="1"/>
    <cellStyle name="20% - Cor2" xfId="23" builtinId="34" customBuiltin="1"/>
    <cellStyle name="20% - Cor3" xfId="27" builtinId="38" customBuiltin="1"/>
    <cellStyle name="20% - Cor4" xfId="31" builtinId="42" customBuiltin="1"/>
    <cellStyle name="20% - Cor5" xfId="35" builtinId="46" customBuiltin="1"/>
    <cellStyle name="20% - Cor6" xfId="39" builtinId="50" customBuiltin="1"/>
    <cellStyle name="40% - Cor1" xfId="20" builtinId="31" customBuiltin="1"/>
    <cellStyle name="40% - Cor2" xfId="24" builtinId="35" customBuiltin="1"/>
    <cellStyle name="40% - Cor3" xfId="28" builtinId="39" customBuiltin="1"/>
    <cellStyle name="40% - Cor4" xfId="32" builtinId="43" customBuiltin="1"/>
    <cellStyle name="40% - Cor5" xfId="36" builtinId="47" customBuiltin="1"/>
    <cellStyle name="40% - Cor6" xfId="40" builtinId="51" customBuiltin="1"/>
    <cellStyle name="60% - Cor1" xfId="21" builtinId="32" customBuiltin="1"/>
    <cellStyle name="60% - Cor2" xfId="25" builtinId="36" customBuiltin="1"/>
    <cellStyle name="60% - Cor3" xfId="29" builtinId="40" customBuiltin="1"/>
    <cellStyle name="60% - Cor4" xfId="33" builtinId="44" customBuiltin="1"/>
    <cellStyle name="60% - Cor5" xfId="37" builtinId="48" customBuiltin="1"/>
    <cellStyle name="60% - Cor6" xfId="41" builtinId="52" customBuiltin="1"/>
    <cellStyle name="Cabeçalho 1" xfId="2" builtinId="16" customBuiltin="1"/>
    <cellStyle name="Cabeçalho 2" xfId="3" builtinId="17" customBuiltin="1"/>
    <cellStyle name="Cabeçalho 3" xfId="4" builtinId="18" customBuiltin="1"/>
    <cellStyle name="Cabeçalho 4" xfId="5" builtinId="19" customBuiltin="1"/>
    <cellStyle name="Cálculo" xfId="11" builtinId="22" customBuiltin="1"/>
    <cellStyle name="Célula Ligada" xfId="12" builtinId="24" customBuiltin="1"/>
    <cellStyle name="Cor1" xfId="18" builtinId="29" customBuiltin="1"/>
    <cellStyle name="Cor2" xfId="22" builtinId="33" customBuiltin="1"/>
    <cellStyle name="Cor3" xfId="26" builtinId="37" customBuiltin="1"/>
    <cellStyle name="Cor4" xfId="30" builtinId="41" customBuiltin="1"/>
    <cellStyle name="Cor5" xfId="34" builtinId="45" customBuiltin="1"/>
    <cellStyle name="Cor6" xfId="38" builtinId="49" customBuiltin="1"/>
    <cellStyle name="Correto" xfId="6" builtinId="26" customBuiltin="1"/>
    <cellStyle name="Entrada" xfId="9" builtinId="20" customBuiltin="1"/>
    <cellStyle name="Hiperligação" xfId="43" builtinId="8"/>
    <cellStyle name="Incorreto" xfId="7" builtinId="27" customBuiltin="1"/>
    <cellStyle name="Moeda" xfId="42" builtinId="4"/>
    <cellStyle name="Neutro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otal" xfId="17" builtinId="25" customBuiltin="1"/>
    <cellStyle name="Verificar Célula" xfId="13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6"/>
  <sheetViews>
    <sheetView tabSelected="1" zoomScale="85" zoomScaleNormal="85" workbookViewId="0">
      <selection activeCell="D26" sqref="D26"/>
    </sheetView>
  </sheetViews>
  <sheetFormatPr defaultColWidth="11.42578125" defaultRowHeight="15" x14ac:dyDescent="0.25"/>
  <cols>
    <col min="1" max="1" width="13" bestFit="1" customWidth="1"/>
    <col min="2" max="2" width="75.5703125" style="16" bestFit="1" customWidth="1"/>
    <col min="3" max="3" width="17.42578125" bestFit="1" customWidth="1"/>
    <col min="4" max="4" width="15.5703125" bestFit="1" customWidth="1"/>
    <col min="5" max="5" width="18.5703125" bestFit="1" customWidth="1"/>
    <col min="6" max="6" width="8.42578125" bestFit="1" customWidth="1"/>
    <col min="7" max="7" width="13.140625" customWidth="1"/>
    <col min="8" max="8" width="14" style="9" customWidth="1"/>
    <col min="9" max="9" width="48" bestFit="1" customWidth="1"/>
    <col min="10" max="10" width="7.42578125" bestFit="1" customWidth="1"/>
    <col min="11" max="11" width="8" bestFit="1" customWidth="1"/>
    <col min="12" max="12" width="10.85546875" bestFit="1" customWidth="1"/>
    <col min="13" max="13" width="11.5703125" bestFit="1" customWidth="1"/>
  </cols>
  <sheetData>
    <row r="1" spans="1:13" ht="47.1" customHeight="1" x14ac:dyDescent="0.25">
      <c r="A1" s="1" t="s">
        <v>0</v>
      </c>
      <c r="B1" s="17" t="s">
        <v>915</v>
      </c>
      <c r="C1" s="1" t="s">
        <v>5</v>
      </c>
      <c r="D1" s="3" t="s">
        <v>1</v>
      </c>
      <c r="E1" s="1" t="s">
        <v>2</v>
      </c>
      <c r="F1" s="1" t="s">
        <v>6</v>
      </c>
      <c r="G1" s="1" t="s">
        <v>7</v>
      </c>
      <c r="H1" s="6" t="s">
        <v>1286</v>
      </c>
      <c r="I1" s="2" t="s">
        <v>8</v>
      </c>
      <c r="J1" s="7" t="s">
        <v>9</v>
      </c>
      <c r="K1" s="4" t="s">
        <v>10</v>
      </c>
      <c r="L1" s="8" t="s">
        <v>3</v>
      </c>
      <c r="M1" s="5" t="s">
        <v>4</v>
      </c>
    </row>
    <row r="2" spans="1:13" x14ac:dyDescent="0.25">
      <c r="A2" t="s">
        <v>909</v>
      </c>
      <c r="B2" s="16" t="s">
        <v>916</v>
      </c>
      <c r="C2" t="s">
        <v>12</v>
      </c>
      <c r="D2" t="s">
        <v>910</v>
      </c>
      <c r="E2" t="s">
        <v>14</v>
      </c>
      <c r="H2" s="9">
        <v>42.845000000000006</v>
      </c>
      <c r="I2" s="10" t="str">
        <f t="shared" ref="I2:I65" si="0">HYPERLINK("https://files.leds-c4.com/main-photo/"&amp;A2)</f>
        <v>https://files.leds-c4.com/main-photo/DE-0000-BLA</v>
      </c>
      <c r="J2">
        <v>0.53500000000000003</v>
      </c>
      <c r="K2">
        <v>1.7000000000000001E-2</v>
      </c>
      <c r="L2">
        <v>6</v>
      </c>
      <c r="M2" s="11">
        <v>44197</v>
      </c>
    </row>
    <row r="3" spans="1:13" x14ac:dyDescent="0.25">
      <c r="A3" t="s">
        <v>11</v>
      </c>
      <c r="B3" s="16" t="s">
        <v>917</v>
      </c>
      <c r="C3" t="s">
        <v>12</v>
      </c>
      <c r="D3" t="s">
        <v>13</v>
      </c>
      <c r="E3" t="s">
        <v>14</v>
      </c>
      <c r="H3" s="9">
        <v>74.745000000000005</v>
      </c>
      <c r="I3" s="10" t="str">
        <f t="shared" si="0"/>
        <v>https://files.leds-c4.com/main-photo/DE-0001-BLA</v>
      </c>
      <c r="J3">
        <v>1.2</v>
      </c>
      <c r="K3">
        <v>1.7000000000000001E-2</v>
      </c>
      <c r="L3">
        <v>6</v>
      </c>
      <c r="M3" s="11">
        <v>44197</v>
      </c>
    </row>
    <row r="4" spans="1:13" x14ac:dyDescent="0.25">
      <c r="A4" t="s">
        <v>15</v>
      </c>
      <c r="B4" s="16" t="s">
        <v>918</v>
      </c>
      <c r="C4" t="s">
        <v>16</v>
      </c>
      <c r="D4" t="s">
        <v>17</v>
      </c>
      <c r="E4" t="s">
        <v>14</v>
      </c>
      <c r="H4" s="9">
        <v>109.94500000000001</v>
      </c>
      <c r="I4" s="10" t="str">
        <f t="shared" si="0"/>
        <v>https://files.leds-c4.com/main-photo/DE-0002-SAT</v>
      </c>
      <c r="J4">
        <v>0.35</v>
      </c>
      <c r="K4">
        <v>3.0000000000000001E-3</v>
      </c>
      <c r="L4">
        <v>3</v>
      </c>
      <c r="M4" s="11">
        <v>44197</v>
      </c>
    </row>
    <row r="5" spans="1:13" x14ac:dyDescent="0.25">
      <c r="A5" t="s">
        <v>18</v>
      </c>
      <c r="B5" s="16" t="s">
        <v>919</v>
      </c>
      <c r="C5" t="s">
        <v>19</v>
      </c>
      <c r="D5" t="s">
        <v>20</v>
      </c>
      <c r="E5" t="s">
        <v>14</v>
      </c>
      <c r="H5" s="9">
        <v>41.745000000000005</v>
      </c>
      <c r="I5" s="10" t="str">
        <f t="shared" si="0"/>
        <v>https://files.leds-c4.com/main-photo/DE-0003-SAT</v>
      </c>
      <c r="J5">
        <v>0.36</v>
      </c>
      <c r="K5">
        <v>6.0000000000000001E-3</v>
      </c>
      <c r="L5">
        <v>4</v>
      </c>
      <c r="M5" s="11">
        <v>44197</v>
      </c>
    </row>
    <row r="6" spans="1:13" x14ac:dyDescent="0.25">
      <c r="A6" t="s">
        <v>21</v>
      </c>
      <c r="B6" s="16" t="s">
        <v>920</v>
      </c>
      <c r="C6" t="s">
        <v>22</v>
      </c>
      <c r="D6" t="s">
        <v>23</v>
      </c>
      <c r="E6" t="s">
        <v>14</v>
      </c>
      <c r="H6" s="9">
        <v>49.445</v>
      </c>
      <c r="I6" s="10" t="str">
        <f t="shared" si="0"/>
        <v>https://files.leds-c4.com/main-photo/DE-0004-SAT</v>
      </c>
      <c r="J6" s="16">
        <v>1.3</v>
      </c>
      <c r="K6" s="16">
        <v>2.4E-2</v>
      </c>
      <c r="L6">
        <v>6</v>
      </c>
      <c r="M6" s="11">
        <v>44197</v>
      </c>
    </row>
    <row r="7" spans="1:13" x14ac:dyDescent="0.25">
      <c r="A7" t="s">
        <v>24</v>
      </c>
      <c r="B7" s="16" t="s">
        <v>921</v>
      </c>
      <c r="C7" t="s">
        <v>25</v>
      </c>
      <c r="D7" t="s">
        <v>26</v>
      </c>
      <c r="E7" t="s">
        <v>14</v>
      </c>
      <c r="H7" s="9">
        <v>138.49</v>
      </c>
      <c r="I7" s="10" t="str">
        <f t="shared" si="0"/>
        <v>https://files.leds-c4.com/main-photo/DE-0005-SAT</v>
      </c>
      <c r="J7" s="12">
        <v>0</v>
      </c>
      <c r="K7" s="13">
        <v>0</v>
      </c>
      <c r="L7">
        <v>1</v>
      </c>
      <c r="M7" s="11">
        <v>44197</v>
      </c>
    </row>
    <row r="8" spans="1:13" x14ac:dyDescent="0.25">
      <c r="A8" t="s">
        <v>27</v>
      </c>
      <c r="B8" s="16" t="s">
        <v>922</v>
      </c>
      <c r="C8" t="s">
        <v>28</v>
      </c>
      <c r="D8" t="s">
        <v>29</v>
      </c>
      <c r="E8" t="s">
        <v>14</v>
      </c>
      <c r="H8" s="9">
        <v>142.94500000000002</v>
      </c>
      <c r="I8" s="10" t="str">
        <f t="shared" si="0"/>
        <v>https://files.leds-c4.com/main-photo/DE-0006-MAD</v>
      </c>
      <c r="J8" s="12">
        <v>0</v>
      </c>
      <c r="K8" s="13">
        <v>0</v>
      </c>
      <c r="L8">
        <v>1</v>
      </c>
      <c r="M8" s="11">
        <v>44197</v>
      </c>
    </row>
    <row r="9" spans="1:13" x14ac:dyDescent="0.25">
      <c r="A9" t="s">
        <v>30</v>
      </c>
      <c r="B9" s="16" t="s">
        <v>923</v>
      </c>
      <c r="C9" t="s">
        <v>28</v>
      </c>
      <c r="D9" t="s">
        <v>31</v>
      </c>
      <c r="E9" t="s">
        <v>14</v>
      </c>
      <c r="H9" s="9">
        <v>87.945000000000007</v>
      </c>
      <c r="I9" s="10" t="str">
        <f t="shared" si="0"/>
        <v>https://files.leds-c4.com/main-photo/DE-0007-MAD</v>
      </c>
      <c r="J9">
        <v>1.33</v>
      </c>
      <c r="K9">
        <v>3.2000000000000001E-2</v>
      </c>
      <c r="L9">
        <v>1</v>
      </c>
      <c r="M9" s="11">
        <v>44197</v>
      </c>
    </row>
    <row r="10" spans="1:13" x14ac:dyDescent="0.25">
      <c r="A10" t="s">
        <v>32</v>
      </c>
      <c r="B10" s="16" t="s">
        <v>923</v>
      </c>
      <c r="C10" t="s">
        <v>28</v>
      </c>
      <c r="D10" t="s">
        <v>33</v>
      </c>
      <c r="E10" t="s">
        <v>14</v>
      </c>
      <c r="H10" s="9">
        <v>125.345</v>
      </c>
      <c r="I10" s="10" t="str">
        <f t="shared" si="0"/>
        <v>https://files.leds-c4.com/main-photo/DE-0008-MAD</v>
      </c>
      <c r="J10">
        <v>1.8</v>
      </c>
      <c r="K10">
        <v>0.111</v>
      </c>
      <c r="L10">
        <v>1</v>
      </c>
      <c r="M10" s="11">
        <v>44197</v>
      </c>
    </row>
    <row r="11" spans="1:13" x14ac:dyDescent="0.25">
      <c r="A11" t="s">
        <v>34</v>
      </c>
      <c r="B11" s="16" t="s">
        <v>924</v>
      </c>
      <c r="C11" t="s">
        <v>35</v>
      </c>
      <c r="D11" t="s">
        <v>36</v>
      </c>
      <c r="E11" t="s">
        <v>14</v>
      </c>
      <c r="H11" s="9">
        <v>109.94500000000001</v>
      </c>
      <c r="I11" s="10" t="str">
        <f t="shared" si="0"/>
        <v>https://files.leds-c4.com/main-photo/DE-0010-MAD</v>
      </c>
      <c r="J11">
        <v>0.83</v>
      </c>
      <c r="K11">
        <v>0.11799999999999999</v>
      </c>
      <c r="L11">
        <v>1</v>
      </c>
      <c r="M11" s="11">
        <v>44197</v>
      </c>
    </row>
    <row r="12" spans="1:13" x14ac:dyDescent="0.25">
      <c r="A12" t="s">
        <v>37</v>
      </c>
      <c r="B12" s="16" t="s">
        <v>925</v>
      </c>
      <c r="C12" t="s">
        <v>38</v>
      </c>
      <c r="D12" t="s">
        <v>39</v>
      </c>
      <c r="E12" t="s">
        <v>14</v>
      </c>
      <c r="H12" s="9">
        <v>71.445000000000007</v>
      </c>
      <c r="I12" s="10" t="str">
        <f t="shared" si="0"/>
        <v>https://files.leds-c4.com/main-photo/DE-0011-NEG</v>
      </c>
      <c r="J12">
        <v>0.89</v>
      </c>
      <c r="K12">
        <v>7.0000000000000007E-2</v>
      </c>
      <c r="L12">
        <v>1</v>
      </c>
      <c r="M12" s="11">
        <v>44197</v>
      </c>
    </row>
    <row r="13" spans="1:13" x14ac:dyDescent="0.25">
      <c r="A13" t="s">
        <v>40</v>
      </c>
      <c r="B13" s="16" t="s">
        <v>926</v>
      </c>
      <c r="C13" t="s">
        <v>41</v>
      </c>
      <c r="D13" t="s">
        <v>42</v>
      </c>
      <c r="E13" t="s">
        <v>14</v>
      </c>
      <c r="H13" s="9">
        <v>25.245000000000005</v>
      </c>
      <c r="I13" s="10" t="str">
        <f t="shared" si="0"/>
        <v>https://files.leds-c4.com/main-photo/DE-0014-BLA</v>
      </c>
      <c r="J13">
        <v>0.3</v>
      </c>
      <c r="K13">
        <v>1E-3</v>
      </c>
      <c r="L13">
        <v>24</v>
      </c>
      <c r="M13" s="11">
        <v>44197</v>
      </c>
    </row>
    <row r="14" spans="1:13" x14ac:dyDescent="0.25">
      <c r="A14" t="s">
        <v>43</v>
      </c>
      <c r="B14" s="16" t="s">
        <v>927</v>
      </c>
      <c r="C14" t="s">
        <v>41</v>
      </c>
      <c r="D14" t="s">
        <v>44</v>
      </c>
      <c r="E14" t="s">
        <v>14</v>
      </c>
      <c r="H14" s="9">
        <v>25.245000000000005</v>
      </c>
      <c r="I14" s="10" t="str">
        <f t="shared" si="0"/>
        <v>https://files.leds-c4.com/main-photo/DE-0014-NEG</v>
      </c>
      <c r="J14">
        <v>0.3</v>
      </c>
      <c r="K14">
        <v>1E-3</v>
      </c>
      <c r="L14">
        <v>24</v>
      </c>
      <c r="M14" s="11">
        <v>44197</v>
      </c>
    </row>
    <row r="15" spans="1:13" x14ac:dyDescent="0.25">
      <c r="A15" t="s">
        <v>45</v>
      </c>
      <c r="B15" s="16" t="s">
        <v>928</v>
      </c>
      <c r="C15" t="s">
        <v>41</v>
      </c>
      <c r="D15" t="s">
        <v>46</v>
      </c>
      <c r="E15" t="s">
        <v>14</v>
      </c>
      <c r="H15" s="9">
        <v>53.13</v>
      </c>
      <c r="I15" s="10" t="str">
        <f t="shared" si="0"/>
        <v>https://files.leds-c4.com/main-photo/DE-0015-BLA</v>
      </c>
      <c r="J15">
        <v>0.7</v>
      </c>
      <c r="K15">
        <v>2E-3</v>
      </c>
      <c r="L15">
        <v>12</v>
      </c>
      <c r="M15" s="11">
        <v>44197</v>
      </c>
    </row>
    <row r="16" spans="1:13" x14ac:dyDescent="0.25">
      <c r="A16" t="s">
        <v>47</v>
      </c>
      <c r="B16" s="16" t="s">
        <v>929</v>
      </c>
      <c r="C16" t="s">
        <v>41</v>
      </c>
      <c r="D16" t="s">
        <v>48</v>
      </c>
      <c r="E16" t="s">
        <v>14</v>
      </c>
      <c r="H16" s="9">
        <v>53.13</v>
      </c>
      <c r="I16" s="10" t="str">
        <f t="shared" si="0"/>
        <v>https://files.leds-c4.com/main-photo/DE-0015-NEG</v>
      </c>
      <c r="J16">
        <v>0.7</v>
      </c>
      <c r="K16">
        <v>2E-3</v>
      </c>
      <c r="L16">
        <v>12</v>
      </c>
      <c r="M16" s="11">
        <v>44197</v>
      </c>
    </row>
    <row r="17" spans="1:13" x14ac:dyDescent="0.25">
      <c r="A17" t="s">
        <v>49</v>
      </c>
      <c r="B17" s="16" t="s">
        <v>930</v>
      </c>
      <c r="C17" t="s">
        <v>41</v>
      </c>
      <c r="D17" t="s">
        <v>50</v>
      </c>
      <c r="E17" t="s">
        <v>14</v>
      </c>
      <c r="H17" s="9">
        <v>75.844999999999999</v>
      </c>
      <c r="I17" s="10" t="str">
        <f t="shared" si="0"/>
        <v>https://files.leds-c4.com/main-photo/DE-0016-BLA</v>
      </c>
      <c r="J17">
        <v>1.05</v>
      </c>
      <c r="K17">
        <v>4.0000000000000001E-3</v>
      </c>
      <c r="L17">
        <v>12</v>
      </c>
      <c r="M17" s="11">
        <v>44197</v>
      </c>
    </row>
    <row r="18" spans="1:13" x14ac:dyDescent="0.25">
      <c r="A18" t="s">
        <v>51</v>
      </c>
      <c r="B18" s="16" t="s">
        <v>931</v>
      </c>
      <c r="C18" t="s">
        <v>41</v>
      </c>
      <c r="D18" t="s">
        <v>52</v>
      </c>
      <c r="E18" t="s">
        <v>14</v>
      </c>
      <c r="H18" s="9">
        <v>75.844999999999999</v>
      </c>
      <c r="I18" s="10" t="str">
        <f t="shared" si="0"/>
        <v>https://files.leds-c4.com/main-photo/DE-0016-NEG</v>
      </c>
      <c r="J18">
        <v>1.05</v>
      </c>
      <c r="K18">
        <v>4.0000000000000001E-3</v>
      </c>
      <c r="L18">
        <v>12</v>
      </c>
      <c r="M18" s="11">
        <v>44197</v>
      </c>
    </row>
    <row r="19" spans="1:13" x14ac:dyDescent="0.25">
      <c r="A19" t="s">
        <v>53</v>
      </c>
      <c r="B19" s="16" t="s">
        <v>932</v>
      </c>
      <c r="C19" t="s">
        <v>54</v>
      </c>
      <c r="D19" t="s">
        <v>55</v>
      </c>
      <c r="E19" t="s">
        <v>14</v>
      </c>
      <c r="H19" s="9">
        <v>36.245000000000005</v>
      </c>
      <c r="I19" s="10" t="str">
        <f t="shared" si="0"/>
        <v>https://files.leds-c4.com/main-photo/DE-0020-BLA</v>
      </c>
      <c r="J19">
        <v>0.4</v>
      </c>
      <c r="K19">
        <v>1.2999999999999999E-2</v>
      </c>
      <c r="L19">
        <v>12</v>
      </c>
      <c r="M19" s="11">
        <v>44197</v>
      </c>
    </row>
    <row r="20" spans="1:13" x14ac:dyDescent="0.25">
      <c r="A20" t="s">
        <v>56</v>
      </c>
      <c r="B20" s="16" t="s">
        <v>933</v>
      </c>
      <c r="C20" t="s">
        <v>54</v>
      </c>
      <c r="D20" t="s">
        <v>57</v>
      </c>
      <c r="E20" t="s">
        <v>14</v>
      </c>
      <c r="H20" s="9">
        <v>36.245000000000005</v>
      </c>
      <c r="I20" s="10" t="str">
        <f t="shared" si="0"/>
        <v>https://files.leds-c4.com/main-photo/DE-0020-GRI</v>
      </c>
      <c r="J20">
        <v>0.4</v>
      </c>
      <c r="K20">
        <v>1.2999999999999999E-2</v>
      </c>
      <c r="L20">
        <v>12</v>
      </c>
      <c r="M20" s="11">
        <v>44197</v>
      </c>
    </row>
    <row r="21" spans="1:13" x14ac:dyDescent="0.25">
      <c r="A21" t="s">
        <v>58</v>
      </c>
      <c r="B21" s="16" t="s">
        <v>934</v>
      </c>
      <c r="C21" t="s">
        <v>59</v>
      </c>
      <c r="D21" t="s">
        <v>60</v>
      </c>
      <c r="E21" t="s">
        <v>14</v>
      </c>
      <c r="H21" s="9">
        <v>87.945000000000007</v>
      </c>
      <c r="I21" s="10" t="str">
        <f t="shared" si="0"/>
        <v>https://files.leds-c4.com/main-photo/DE-0022-NEG</v>
      </c>
      <c r="J21">
        <v>1</v>
      </c>
      <c r="K21">
        <v>3.7999999999999999E-2</v>
      </c>
      <c r="L21">
        <v>4</v>
      </c>
      <c r="M21" s="11">
        <v>44197</v>
      </c>
    </row>
    <row r="22" spans="1:13" x14ac:dyDescent="0.25">
      <c r="A22" t="s">
        <v>61</v>
      </c>
      <c r="B22" s="16" t="s">
        <v>935</v>
      </c>
      <c r="C22" t="s">
        <v>62</v>
      </c>
      <c r="D22" t="s">
        <v>63</v>
      </c>
      <c r="E22" t="s">
        <v>14</v>
      </c>
      <c r="H22" s="9">
        <v>76.945000000000007</v>
      </c>
      <c r="I22" s="10" t="str">
        <f t="shared" si="0"/>
        <v>https://files.leds-c4.com/main-photo/DE-0023-NEG</v>
      </c>
      <c r="J22">
        <v>0.41</v>
      </c>
      <c r="K22">
        <v>2.5999999999999999E-2</v>
      </c>
      <c r="L22">
        <v>1</v>
      </c>
      <c r="M22" s="11">
        <v>44197</v>
      </c>
    </row>
    <row r="23" spans="1:13" x14ac:dyDescent="0.25">
      <c r="A23" t="s">
        <v>64</v>
      </c>
      <c r="B23" s="16" t="s">
        <v>936</v>
      </c>
      <c r="C23" t="s">
        <v>62</v>
      </c>
      <c r="D23" t="s">
        <v>65</v>
      </c>
      <c r="E23" t="s">
        <v>14</v>
      </c>
      <c r="H23" s="9">
        <v>109.94500000000001</v>
      </c>
      <c r="I23" s="10" t="str">
        <f t="shared" si="0"/>
        <v>https://files.leds-c4.com/main-photo/DE-0024-NEG</v>
      </c>
      <c r="J23">
        <v>0.48</v>
      </c>
      <c r="K23">
        <v>5.2999999999999999E-2</v>
      </c>
      <c r="L23">
        <v>1</v>
      </c>
      <c r="M23" s="11">
        <v>44197</v>
      </c>
    </row>
    <row r="24" spans="1:13" x14ac:dyDescent="0.25">
      <c r="A24" t="s">
        <v>66</v>
      </c>
      <c r="B24" s="16" t="s">
        <v>937</v>
      </c>
      <c r="C24" t="s">
        <v>67</v>
      </c>
      <c r="D24" t="s">
        <v>68</v>
      </c>
      <c r="E24" t="s">
        <v>14</v>
      </c>
      <c r="H24" s="9">
        <v>54.945000000000007</v>
      </c>
      <c r="I24" s="10" t="str">
        <f t="shared" si="0"/>
        <v>https://files.leds-c4.com/main-photo/DE-0180-BLA</v>
      </c>
      <c r="J24">
        <v>0.6</v>
      </c>
      <c r="K24">
        <v>4.0000000000000001E-3</v>
      </c>
      <c r="L24">
        <v>12</v>
      </c>
      <c r="M24" s="11">
        <v>42461</v>
      </c>
    </row>
    <row r="25" spans="1:13" x14ac:dyDescent="0.25">
      <c r="A25" t="s">
        <v>69</v>
      </c>
      <c r="B25" s="16" t="s">
        <v>938</v>
      </c>
      <c r="C25" t="s">
        <v>67</v>
      </c>
      <c r="D25" t="s">
        <v>70</v>
      </c>
      <c r="E25" t="s">
        <v>14</v>
      </c>
      <c r="H25" s="9">
        <v>54.945000000000007</v>
      </c>
      <c r="I25" s="10" t="str">
        <f t="shared" si="0"/>
        <v>https://files.leds-c4.com/main-photo/DE-0180-NEG</v>
      </c>
      <c r="J25">
        <v>0.6</v>
      </c>
      <c r="K25">
        <v>4.0000000000000001E-3</v>
      </c>
      <c r="L25">
        <v>12</v>
      </c>
      <c r="M25" s="11">
        <v>42461</v>
      </c>
    </row>
    <row r="26" spans="1:13" x14ac:dyDescent="0.25">
      <c r="A26" t="s">
        <v>71</v>
      </c>
      <c r="B26" s="16" t="s">
        <v>939</v>
      </c>
      <c r="C26" t="s">
        <v>72</v>
      </c>
      <c r="D26" t="s">
        <v>73</v>
      </c>
      <c r="E26" t="s">
        <v>14</v>
      </c>
      <c r="H26" s="9">
        <v>71.665000000000006</v>
      </c>
      <c r="I26" s="10" t="str">
        <f t="shared" si="0"/>
        <v>https://files.leds-c4.com/main-photo/DE-0198-BLA</v>
      </c>
      <c r="J26">
        <v>0.77</v>
      </c>
      <c r="K26">
        <v>1.7000000000000001E-2</v>
      </c>
      <c r="L26">
        <v>10</v>
      </c>
      <c r="M26" s="11">
        <v>42522</v>
      </c>
    </row>
    <row r="27" spans="1:13" x14ac:dyDescent="0.25">
      <c r="A27" t="s">
        <v>74</v>
      </c>
      <c r="B27" s="16" t="s">
        <v>940</v>
      </c>
      <c r="C27" t="s">
        <v>75</v>
      </c>
      <c r="D27" t="s">
        <v>76</v>
      </c>
      <c r="E27" t="s">
        <v>14</v>
      </c>
      <c r="H27" s="9">
        <v>54.945000000000007</v>
      </c>
      <c r="I27" s="10" t="str">
        <f t="shared" si="0"/>
        <v>https://files.leds-c4.com/main-photo/DE-0199-BLA</v>
      </c>
      <c r="J27">
        <v>1.56</v>
      </c>
      <c r="K27">
        <v>3.5000000000000003E-2</v>
      </c>
      <c r="L27">
        <v>4</v>
      </c>
      <c r="M27" s="11">
        <v>42461</v>
      </c>
    </row>
    <row r="28" spans="1:13" x14ac:dyDescent="0.25">
      <c r="A28" t="s">
        <v>77</v>
      </c>
      <c r="B28" s="16" t="s">
        <v>941</v>
      </c>
      <c r="C28" t="s">
        <v>78</v>
      </c>
      <c r="D28" t="s">
        <v>79</v>
      </c>
      <c r="E28" t="s">
        <v>14</v>
      </c>
      <c r="H28" s="9">
        <v>14.245000000000001</v>
      </c>
      <c r="I28" s="10" t="str">
        <f t="shared" si="0"/>
        <v>https://files.leds-c4.com/main-photo/DE-0225-MAR</v>
      </c>
      <c r="J28">
        <v>0.16</v>
      </c>
      <c r="K28">
        <v>1E-3</v>
      </c>
      <c r="L28">
        <v>24</v>
      </c>
      <c r="M28" s="11">
        <v>42522</v>
      </c>
    </row>
    <row r="29" spans="1:13" x14ac:dyDescent="0.25">
      <c r="A29" t="s">
        <v>80</v>
      </c>
      <c r="B29" s="16" t="s">
        <v>942</v>
      </c>
      <c r="C29" t="s">
        <v>78</v>
      </c>
      <c r="D29" t="s">
        <v>81</v>
      </c>
      <c r="E29" t="s">
        <v>14</v>
      </c>
      <c r="H29" s="9">
        <v>31.845000000000002</v>
      </c>
      <c r="I29" s="10" t="str">
        <f t="shared" si="0"/>
        <v>https://files.leds-c4.com/main-photo/DE-0226-MAR</v>
      </c>
      <c r="J29">
        <v>0.34</v>
      </c>
      <c r="K29">
        <v>4.0000000000000001E-3</v>
      </c>
      <c r="L29">
        <v>12</v>
      </c>
      <c r="M29" s="11">
        <v>42522</v>
      </c>
    </row>
    <row r="30" spans="1:13" x14ac:dyDescent="0.25">
      <c r="A30" t="s">
        <v>82</v>
      </c>
      <c r="B30" s="16" t="s">
        <v>943</v>
      </c>
      <c r="C30" t="s">
        <v>78</v>
      </c>
      <c r="D30" t="s">
        <v>83</v>
      </c>
      <c r="E30" t="s">
        <v>14</v>
      </c>
      <c r="H30" s="9">
        <v>47.245000000000005</v>
      </c>
      <c r="I30" s="10" t="str">
        <f t="shared" si="0"/>
        <v>https://files.leds-c4.com/main-photo/DE-0227-MAR</v>
      </c>
      <c r="J30">
        <v>0.495</v>
      </c>
      <c r="K30">
        <v>6.0000000000000001E-3</v>
      </c>
      <c r="L30">
        <v>12</v>
      </c>
      <c r="M30" s="11">
        <v>42522</v>
      </c>
    </row>
    <row r="31" spans="1:13" x14ac:dyDescent="0.25">
      <c r="A31" t="s">
        <v>84</v>
      </c>
      <c r="B31" s="16" t="s">
        <v>944</v>
      </c>
      <c r="C31" t="s">
        <v>85</v>
      </c>
      <c r="D31" t="s">
        <v>86</v>
      </c>
      <c r="E31" t="s">
        <v>14</v>
      </c>
      <c r="H31" s="9">
        <v>57.145000000000003</v>
      </c>
      <c r="I31" s="10" t="str">
        <f t="shared" si="0"/>
        <v>https://files.leds-c4.com/main-photo/DE-0229-BLA</v>
      </c>
      <c r="J31">
        <v>0.28499999999999998</v>
      </c>
      <c r="K31">
        <v>1E-3</v>
      </c>
      <c r="L31">
        <v>20</v>
      </c>
      <c r="M31" s="11">
        <v>42522</v>
      </c>
    </row>
    <row r="32" spans="1:13" x14ac:dyDescent="0.25">
      <c r="A32" t="s">
        <v>87</v>
      </c>
      <c r="B32" s="16" t="s">
        <v>945</v>
      </c>
      <c r="C32" t="s">
        <v>88</v>
      </c>
      <c r="D32" t="s">
        <v>89</v>
      </c>
      <c r="E32" t="s">
        <v>14</v>
      </c>
      <c r="H32" s="9">
        <v>60.445000000000007</v>
      </c>
      <c r="I32" s="10" t="str">
        <f t="shared" si="0"/>
        <v>https://files.leds-c4.com/main-photo/DE-0231-BLA</v>
      </c>
      <c r="J32">
        <v>0.505</v>
      </c>
      <c r="K32">
        <v>1E-3</v>
      </c>
      <c r="L32">
        <v>20</v>
      </c>
      <c r="M32" s="11">
        <v>42522</v>
      </c>
    </row>
    <row r="33" spans="1:13" x14ac:dyDescent="0.25">
      <c r="A33" t="s">
        <v>90</v>
      </c>
      <c r="B33" s="16" t="s">
        <v>946</v>
      </c>
      <c r="C33" t="s">
        <v>88</v>
      </c>
      <c r="D33" t="s">
        <v>91</v>
      </c>
      <c r="E33" t="s">
        <v>14</v>
      </c>
      <c r="H33" s="9">
        <v>81.344999999999999</v>
      </c>
      <c r="I33" s="10" t="str">
        <f t="shared" si="0"/>
        <v>https://files.leds-c4.com/main-photo/DE-0232-BLA</v>
      </c>
      <c r="J33">
        <v>0.73499999999999999</v>
      </c>
      <c r="K33">
        <v>2E-3</v>
      </c>
      <c r="L33">
        <v>20</v>
      </c>
      <c r="M33" s="11">
        <v>42522</v>
      </c>
    </row>
    <row r="34" spans="1:13" x14ac:dyDescent="0.25">
      <c r="A34" t="s">
        <v>92</v>
      </c>
      <c r="B34" s="16" t="s">
        <v>947</v>
      </c>
      <c r="C34" t="s">
        <v>93</v>
      </c>
      <c r="D34" t="s">
        <v>94</v>
      </c>
      <c r="E34" t="s">
        <v>14</v>
      </c>
      <c r="H34" s="9">
        <v>87.945000000000007</v>
      </c>
      <c r="I34" s="10" t="str">
        <f t="shared" si="0"/>
        <v>https://files.leds-c4.com/main-photo/DE-0233-BLA</v>
      </c>
      <c r="J34">
        <v>1.425</v>
      </c>
      <c r="K34">
        <v>4.2999999999999997E-2</v>
      </c>
      <c r="L34">
        <v>4</v>
      </c>
      <c r="M34" s="11">
        <v>42522</v>
      </c>
    </row>
    <row r="35" spans="1:13" x14ac:dyDescent="0.25">
      <c r="A35" t="s">
        <v>95</v>
      </c>
      <c r="B35" s="16" t="s">
        <v>948</v>
      </c>
      <c r="C35" t="s">
        <v>93</v>
      </c>
      <c r="D35" t="s">
        <v>96</v>
      </c>
      <c r="E35" t="s">
        <v>14</v>
      </c>
      <c r="H35" s="9">
        <v>91.685000000000002</v>
      </c>
      <c r="I35" s="10" t="str">
        <f t="shared" si="0"/>
        <v>https://files.leds-c4.com/main-photo/DE-0234-RTJ</v>
      </c>
      <c r="J35">
        <v>1.5</v>
      </c>
      <c r="K35">
        <v>5.8000000000000003E-2</v>
      </c>
      <c r="L35">
        <v>2</v>
      </c>
      <c r="M35" s="11">
        <v>42736</v>
      </c>
    </row>
    <row r="36" spans="1:13" x14ac:dyDescent="0.25">
      <c r="A36" t="s">
        <v>97</v>
      </c>
      <c r="B36" s="16" t="s">
        <v>949</v>
      </c>
      <c r="C36" t="s">
        <v>93</v>
      </c>
      <c r="D36" t="s">
        <v>98</v>
      </c>
      <c r="E36" t="s">
        <v>14</v>
      </c>
      <c r="H36" s="9">
        <v>82.885000000000005</v>
      </c>
      <c r="I36" s="10" t="str">
        <f t="shared" si="0"/>
        <v>https://files.leds-c4.com/main-photo/DE-0235-AZP</v>
      </c>
      <c r="J36">
        <v>1.2849999999999999</v>
      </c>
      <c r="K36">
        <v>3.2000000000000001E-2</v>
      </c>
      <c r="L36">
        <v>2</v>
      </c>
      <c r="M36" s="11">
        <v>42736</v>
      </c>
    </row>
    <row r="37" spans="1:13" x14ac:dyDescent="0.25">
      <c r="A37" t="s">
        <v>99</v>
      </c>
      <c r="B37" s="16" t="s">
        <v>950</v>
      </c>
      <c r="C37" t="s">
        <v>100</v>
      </c>
      <c r="D37" t="s">
        <v>101</v>
      </c>
      <c r="E37" t="s">
        <v>14</v>
      </c>
      <c r="H37" s="9">
        <v>60.445000000000007</v>
      </c>
      <c r="I37" s="10" t="str">
        <f t="shared" si="0"/>
        <v>https://files.leds-c4.com/main-photo/DE-0265-CEM</v>
      </c>
      <c r="J37">
        <v>1.4</v>
      </c>
      <c r="K37">
        <v>0.02</v>
      </c>
      <c r="L37">
        <v>4</v>
      </c>
      <c r="M37" s="11">
        <v>42736</v>
      </c>
    </row>
    <row r="38" spans="1:13" x14ac:dyDescent="0.25">
      <c r="A38" t="s">
        <v>102</v>
      </c>
      <c r="B38" s="16" t="s">
        <v>951</v>
      </c>
      <c r="C38" t="s">
        <v>103</v>
      </c>
      <c r="D38" t="s">
        <v>104</v>
      </c>
      <c r="E38" t="s">
        <v>14</v>
      </c>
      <c r="H38" s="9">
        <v>24.970000000000002</v>
      </c>
      <c r="I38" s="10" t="str">
        <f t="shared" si="0"/>
        <v>https://files.leds-c4.com/main-photo/DE-0267-COR</v>
      </c>
      <c r="J38">
        <v>0.31</v>
      </c>
      <c r="K38">
        <v>2E-3</v>
      </c>
      <c r="L38">
        <v>8</v>
      </c>
      <c r="M38" s="11">
        <v>42736</v>
      </c>
    </row>
    <row r="39" spans="1:13" x14ac:dyDescent="0.25">
      <c r="A39" t="s">
        <v>105</v>
      </c>
      <c r="B39" s="16" t="s">
        <v>952</v>
      </c>
      <c r="C39" t="s">
        <v>103</v>
      </c>
      <c r="D39" t="s">
        <v>106</v>
      </c>
      <c r="E39" t="s">
        <v>14</v>
      </c>
      <c r="H39" s="9">
        <v>24.970000000000002</v>
      </c>
      <c r="I39" s="10" t="str">
        <f t="shared" si="0"/>
        <v>https://files.leds-c4.com/main-photo/DE-0267-ORO</v>
      </c>
      <c r="J39">
        <v>0.31</v>
      </c>
      <c r="K39">
        <v>2E-3</v>
      </c>
      <c r="L39">
        <v>8</v>
      </c>
      <c r="M39" s="11">
        <v>42736</v>
      </c>
    </row>
    <row r="40" spans="1:13" x14ac:dyDescent="0.25">
      <c r="A40" t="s">
        <v>107</v>
      </c>
      <c r="B40" s="16" t="s">
        <v>953</v>
      </c>
      <c r="C40" t="s">
        <v>108</v>
      </c>
      <c r="D40" t="s">
        <v>109</v>
      </c>
      <c r="E40" t="s">
        <v>14</v>
      </c>
      <c r="H40" s="9">
        <v>76.945000000000007</v>
      </c>
      <c r="I40" s="10" t="str">
        <f t="shared" si="0"/>
        <v>https://files.leds-c4.com/main-photo/DE-0268-BLA</v>
      </c>
      <c r="J40">
        <v>0.34499999999999997</v>
      </c>
      <c r="K40">
        <v>3.0000000000000001E-3</v>
      </c>
      <c r="L40">
        <v>12</v>
      </c>
      <c r="M40" s="11">
        <v>43101</v>
      </c>
    </row>
    <row r="41" spans="1:13" x14ac:dyDescent="0.25">
      <c r="A41" t="s">
        <v>110</v>
      </c>
      <c r="B41" s="16" t="s">
        <v>954</v>
      </c>
      <c r="C41" t="s">
        <v>108</v>
      </c>
      <c r="D41" t="s">
        <v>111</v>
      </c>
      <c r="E41" t="s">
        <v>14</v>
      </c>
      <c r="H41" s="9">
        <v>76.945000000000007</v>
      </c>
      <c r="I41" s="10" t="str">
        <f t="shared" si="0"/>
        <v>https://files.leds-c4.com/main-photo/DE-0268-NEG</v>
      </c>
      <c r="J41">
        <v>0.34499999999999997</v>
      </c>
      <c r="K41">
        <v>3.0000000000000001E-3</v>
      </c>
      <c r="L41">
        <v>12</v>
      </c>
      <c r="M41" s="11">
        <v>43101</v>
      </c>
    </row>
    <row r="42" spans="1:13" x14ac:dyDescent="0.25">
      <c r="A42" t="s">
        <v>112</v>
      </c>
      <c r="B42" s="16" t="s">
        <v>955</v>
      </c>
      <c r="C42" t="s">
        <v>113</v>
      </c>
      <c r="D42" t="s">
        <v>114</v>
      </c>
      <c r="E42" t="s">
        <v>14</v>
      </c>
      <c r="H42" s="9">
        <v>71.445000000000007</v>
      </c>
      <c r="I42" s="10" t="str">
        <f t="shared" si="0"/>
        <v>https://files.leds-c4.com/main-photo/DE-0269-GRI</v>
      </c>
      <c r="J42">
        <v>1.7450000000000001</v>
      </c>
      <c r="K42">
        <v>5.0000000000000001E-3</v>
      </c>
      <c r="L42">
        <v>6</v>
      </c>
      <c r="M42" s="11">
        <v>42736</v>
      </c>
    </row>
    <row r="43" spans="1:13" x14ac:dyDescent="0.25">
      <c r="A43" t="s">
        <v>115</v>
      </c>
      <c r="B43" s="16" t="s">
        <v>956</v>
      </c>
      <c r="C43" t="s">
        <v>116</v>
      </c>
      <c r="D43" t="s">
        <v>117</v>
      </c>
      <c r="E43" t="s">
        <v>14</v>
      </c>
      <c r="H43" s="9">
        <v>60.445000000000007</v>
      </c>
      <c r="I43" s="10" t="str">
        <f t="shared" si="0"/>
        <v>https://files.leds-c4.com/main-photo/DE-0271-BLA</v>
      </c>
      <c r="J43">
        <v>1.4490000000000001</v>
      </c>
      <c r="K43">
        <v>1.0999999999999999E-2</v>
      </c>
      <c r="L43">
        <v>6</v>
      </c>
      <c r="M43" s="11">
        <v>42736</v>
      </c>
    </row>
    <row r="44" spans="1:13" x14ac:dyDescent="0.25">
      <c r="A44" t="s">
        <v>118</v>
      </c>
      <c r="B44" s="16" t="s">
        <v>957</v>
      </c>
      <c r="C44" t="s">
        <v>116</v>
      </c>
      <c r="D44" t="s">
        <v>119</v>
      </c>
      <c r="E44" t="s">
        <v>14</v>
      </c>
      <c r="H44" s="9">
        <v>60.445000000000007</v>
      </c>
      <c r="I44" s="10" t="str">
        <f t="shared" si="0"/>
        <v>https://files.leds-c4.com/main-photo/DE-0271-NEG</v>
      </c>
      <c r="J44">
        <v>1.4490000000000001</v>
      </c>
      <c r="K44">
        <v>1.0999999999999999E-2</v>
      </c>
      <c r="L44">
        <v>6</v>
      </c>
      <c r="M44" s="11">
        <v>42736</v>
      </c>
    </row>
    <row r="45" spans="1:13" x14ac:dyDescent="0.25">
      <c r="A45" t="s">
        <v>120</v>
      </c>
      <c r="B45" s="16" t="s">
        <v>958</v>
      </c>
      <c r="C45" t="s">
        <v>116</v>
      </c>
      <c r="D45" t="s">
        <v>121</v>
      </c>
      <c r="E45" t="s">
        <v>14</v>
      </c>
      <c r="H45" s="9">
        <v>79.365000000000009</v>
      </c>
      <c r="I45" s="10" t="str">
        <f t="shared" si="0"/>
        <v>https://files.leds-c4.com/main-photo/DE-0272-BLA</v>
      </c>
      <c r="J45">
        <v>2.2400000000000002</v>
      </c>
      <c r="K45">
        <v>1.4999999999999999E-2</v>
      </c>
      <c r="L45">
        <v>4</v>
      </c>
      <c r="M45" s="11">
        <v>42736</v>
      </c>
    </row>
    <row r="46" spans="1:13" x14ac:dyDescent="0.25">
      <c r="A46" t="s">
        <v>122</v>
      </c>
      <c r="B46" s="16" t="s">
        <v>959</v>
      </c>
      <c r="C46" t="s">
        <v>116</v>
      </c>
      <c r="D46" t="s">
        <v>123</v>
      </c>
      <c r="E46" t="s">
        <v>14</v>
      </c>
      <c r="H46" s="9">
        <v>79.365000000000009</v>
      </c>
      <c r="I46" s="10" t="str">
        <f t="shared" si="0"/>
        <v>https://files.leds-c4.com/main-photo/DE-0272-NEG</v>
      </c>
      <c r="J46">
        <v>2.2400000000000002</v>
      </c>
      <c r="K46">
        <v>1.4999999999999999E-2</v>
      </c>
      <c r="L46">
        <v>4</v>
      </c>
      <c r="M46" s="11">
        <v>42736</v>
      </c>
    </row>
    <row r="47" spans="1:13" x14ac:dyDescent="0.25">
      <c r="A47" t="s">
        <v>124</v>
      </c>
      <c r="B47" s="16" t="s">
        <v>960</v>
      </c>
      <c r="C47" t="s">
        <v>125</v>
      </c>
      <c r="D47" t="s">
        <v>126</v>
      </c>
      <c r="E47" t="s">
        <v>14</v>
      </c>
      <c r="H47" s="9">
        <v>75.844999999999999</v>
      </c>
      <c r="I47" s="10" t="str">
        <f t="shared" si="0"/>
        <v>https://files.leds-c4.com/main-photo/DE-0313-ALU</v>
      </c>
      <c r="J47">
        <v>0.76</v>
      </c>
      <c r="K47">
        <v>1.7999999999999999E-2</v>
      </c>
      <c r="L47">
        <v>5</v>
      </c>
      <c r="M47" s="11">
        <v>42736</v>
      </c>
    </row>
    <row r="48" spans="1:13" x14ac:dyDescent="0.25">
      <c r="A48" t="s">
        <v>127</v>
      </c>
      <c r="B48" s="16" t="s">
        <v>961</v>
      </c>
      <c r="C48" t="s">
        <v>125</v>
      </c>
      <c r="D48" t="s">
        <v>128</v>
      </c>
      <c r="E48" t="s">
        <v>14</v>
      </c>
      <c r="H48" s="9">
        <v>88.055000000000007</v>
      </c>
      <c r="I48" s="10" t="str">
        <f t="shared" si="0"/>
        <v>https://files.leds-c4.com/main-photo/DE-0314-ALU</v>
      </c>
      <c r="J48">
        <v>0.86</v>
      </c>
      <c r="K48">
        <v>3.2000000000000001E-2</v>
      </c>
      <c r="L48">
        <v>5</v>
      </c>
      <c r="M48" s="11">
        <v>42736</v>
      </c>
    </row>
    <row r="49" spans="1:13" x14ac:dyDescent="0.25">
      <c r="A49" t="s">
        <v>913</v>
      </c>
      <c r="B49" s="16" t="s">
        <v>962</v>
      </c>
      <c r="C49" t="s">
        <v>125</v>
      </c>
      <c r="D49" s="15" t="s">
        <v>914</v>
      </c>
      <c r="E49" t="s">
        <v>14</v>
      </c>
      <c r="H49" s="9">
        <v>87.834999999999994</v>
      </c>
      <c r="I49" s="10" t="str">
        <f t="shared" si="0"/>
        <v>https://files.leds-c4.com/main-photo/DE-0314-MAD</v>
      </c>
      <c r="J49">
        <v>0.86</v>
      </c>
      <c r="K49">
        <v>3.2000000000000001E-2</v>
      </c>
      <c r="L49">
        <v>5</v>
      </c>
      <c r="M49" s="11">
        <v>44562</v>
      </c>
    </row>
    <row r="50" spans="1:13" x14ac:dyDescent="0.25">
      <c r="A50" t="s">
        <v>129</v>
      </c>
      <c r="B50" s="16" t="s">
        <v>963</v>
      </c>
      <c r="C50" t="s">
        <v>130</v>
      </c>
      <c r="D50" t="s">
        <v>131</v>
      </c>
      <c r="E50" t="s">
        <v>14</v>
      </c>
      <c r="H50" s="9">
        <v>43.945</v>
      </c>
      <c r="I50" s="10" t="str">
        <f t="shared" si="0"/>
        <v>https://files.leds-c4.com/main-photo/DE-0381-SAT</v>
      </c>
      <c r="J50">
        <v>0.46</v>
      </c>
      <c r="K50">
        <v>1.6E-2</v>
      </c>
      <c r="L50">
        <v>6</v>
      </c>
      <c r="M50" s="11">
        <v>43101</v>
      </c>
    </row>
    <row r="51" spans="1:13" x14ac:dyDescent="0.25">
      <c r="A51" t="s">
        <v>132</v>
      </c>
      <c r="B51" s="16" t="s">
        <v>964</v>
      </c>
      <c r="C51" t="s">
        <v>130</v>
      </c>
      <c r="D51" t="s">
        <v>133</v>
      </c>
      <c r="E51" t="s">
        <v>14</v>
      </c>
      <c r="H51" s="9">
        <v>54.945000000000007</v>
      </c>
      <c r="I51" s="10" t="str">
        <f t="shared" si="0"/>
        <v>https://files.leds-c4.com/main-photo/DE-0383-SAT</v>
      </c>
      <c r="J51">
        <v>0.72</v>
      </c>
      <c r="K51">
        <v>1.9E-2</v>
      </c>
      <c r="L51">
        <v>6</v>
      </c>
      <c r="M51" s="11">
        <v>43101</v>
      </c>
    </row>
    <row r="52" spans="1:13" x14ac:dyDescent="0.25">
      <c r="A52" t="s">
        <v>134</v>
      </c>
      <c r="B52" s="16" t="s">
        <v>965</v>
      </c>
      <c r="C52" t="s">
        <v>135</v>
      </c>
      <c r="D52" t="s">
        <v>136</v>
      </c>
      <c r="E52" t="s">
        <v>14</v>
      </c>
      <c r="H52" s="9">
        <v>82.554999999999993</v>
      </c>
      <c r="I52" s="10" t="str">
        <f t="shared" si="0"/>
        <v>https://files.leds-c4.com/main-photo/DE-0426-CRO</v>
      </c>
      <c r="J52">
        <v>1.2849999999999999</v>
      </c>
      <c r="K52">
        <v>1.2E-2</v>
      </c>
      <c r="L52">
        <v>6</v>
      </c>
      <c r="M52" s="11">
        <v>43101</v>
      </c>
    </row>
    <row r="53" spans="1:13" x14ac:dyDescent="0.25">
      <c r="A53" t="s">
        <v>137</v>
      </c>
      <c r="B53" s="16" t="s">
        <v>966</v>
      </c>
      <c r="C53" t="s">
        <v>138</v>
      </c>
      <c r="D53" t="s">
        <v>139</v>
      </c>
      <c r="E53" t="s">
        <v>14</v>
      </c>
      <c r="H53" s="9">
        <v>98.945000000000007</v>
      </c>
      <c r="I53" s="10" t="str">
        <f t="shared" si="0"/>
        <v>https://files.leds-c4.com/main-photo/DE-0428-CRO</v>
      </c>
      <c r="J53">
        <v>0.6</v>
      </c>
      <c r="K53">
        <v>4.0000000000000001E-3</v>
      </c>
      <c r="L53">
        <v>18</v>
      </c>
      <c r="M53" s="11">
        <v>43101</v>
      </c>
    </row>
    <row r="54" spans="1:13" x14ac:dyDescent="0.25">
      <c r="A54" t="s">
        <v>140</v>
      </c>
      <c r="B54" s="16" t="s">
        <v>967</v>
      </c>
      <c r="C54" t="s">
        <v>138</v>
      </c>
      <c r="D54" t="s">
        <v>141</v>
      </c>
      <c r="E54" t="s">
        <v>14</v>
      </c>
      <c r="H54" s="9">
        <v>131.94499999999999</v>
      </c>
      <c r="I54" s="10" t="str">
        <f t="shared" si="0"/>
        <v>https://files.leds-c4.com/main-photo/DE-0429-CRO</v>
      </c>
      <c r="J54">
        <v>0.97</v>
      </c>
      <c r="K54">
        <v>7.0000000000000001E-3</v>
      </c>
      <c r="L54">
        <v>12</v>
      </c>
      <c r="M54" s="11">
        <v>43101</v>
      </c>
    </row>
    <row r="55" spans="1:13" x14ac:dyDescent="0.25">
      <c r="A55" t="s">
        <v>142</v>
      </c>
      <c r="B55" s="16" t="s">
        <v>968</v>
      </c>
      <c r="C55" t="s">
        <v>143</v>
      </c>
      <c r="D55" t="s">
        <v>144</v>
      </c>
      <c r="E55" t="s">
        <v>14</v>
      </c>
      <c r="H55" s="9">
        <v>71.554999999999993</v>
      </c>
      <c r="I55" s="10" t="str">
        <f t="shared" si="0"/>
        <v>https://files.leds-c4.com/main-photo/DE-0430-CRO</v>
      </c>
      <c r="J55">
        <v>0.46</v>
      </c>
      <c r="K55">
        <v>5.0000000000000001E-3</v>
      </c>
      <c r="L55">
        <v>12</v>
      </c>
      <c r="M55" s="11">
        <v>43101</v>
      </c>
    </row>
    <row r="56" spans="1:13" x14ac:dyDescent="0.25">
      <c r="A56" t="s">
        <v>145</v>
      </c>
      <c r="B56" s="16" t="s">
        <v>969</v>
      </c>
      <c r="C56" t="s">
        <v>143</v>
      </c>
      <c r="D56" t="s">
        <v>146</v>
      </c>
      <c r="E56" t="s">
        <v>14</v>
      </c>
      <c r="H56" s="9">
        <v>66.055000000000007</v>
      </c>
      <c r="I56" s="10" t="str">
        <f t="shared" si="0"/>
        <v>https://files.leds-c4.com/main-photo/DE-0431-CRO</v>
      </c>
      <c r="J56">
        <v>0.56999999999999995</v>
      </c>
      <c r="K56">
        <v>7.0000000000000001E-3</v>
      </c>
      <c r="L56">
        <v>12</v>
      </c>
      <c r="M56" s="11">
        <v>43101</v>
      </c>
    </row>
    <row r="57" spans="1:13" x14ac:dyDescent="0.25">
      <c r="A57" t="s">
        <v>147</v>
      </c>
      <c r="B57" s="16" t="s">
        <v>970</v>
      </c>
      <c r="C57" t="s">
        <v>148</v>
      </c>
      <c r="D57" t="s">
        <v>149</v>
      </c>
      <c r="E57" t="s">
        <v>14</v>
      </c>
      <c r="H57" s="9">
        <v>27.445000000000004</v>
      </c>
      <c r="I57" s="10" t="str">
        <f t="shared" si="0"/>
        <v>https://files.leds-c4.com/main-photo/DE-0436-BLA</v>
      </c>
      <c r="J57">
        <v>0.35</v>
      </c>
      <c r="K57">
        <v>2E-3</v>
      </c>
      <c r="L57">
        <v>24</v>
      </c>
      <c r="M57" s="11">
        <v>43101</v>
      </c>
    </row>
    <row r="58" spans="1:13" x14ac:dyDescent="0.25">
      <c r="A58" t="s">
        <v>150</v>
      </c>
      <c r="B58" s="16" t="s">
        <v>971</v>
      </c>
      <c r="C58" t="s">
        <v>148</v>
      </c>
      <c r="D58" t="s">
        <v>151</v>
      </c>
      <c r="E58" t="s">
        <v>14</v>
      </c>
      <c r="H58" s="9">
        <v>58.245000000000005</v>
      </c>
      <c r="I58" s="10" t="str">
        <f t="shared" si="0"/>
        <v>https://files.leds-c4.com/main-photo/DE-0437-BLA</v>
      </c>
      <c r="J58">
        <v>0.65</v>
      </c>
      <c r="K58">
        <v>4.0000000000000001E-3</v>
      </c>
      <c r="L58">
        <v>12</v>
      </c>
      <c r="M58" s="11">
        <v>43101</v>
      </c>
    </row>
    <row r="59" spans="1:13" x14ac:dyDescent="0.25">
      <c r="A59" t="s">
        <v>152</v>
      </c>
      <c r="B59" s="16" t="s">
        <v>972</v>
      </c>
      <c r="C59" t="s">
        <v>148</v>
      </c>
      <c r="D59" t="s">
        <v>153</v>
      </c>
      <c r="E59" t="s">
        <v>14</v>
      </c>
      <c r="H59" s="9">
        <v>72.545000000000002</v>
      </c>
      <c r="I59" s="10" t="str">
        <f t="shared" si="0"/>
        <v>https://files.leds-c4.com/main-photo/DE-0438-BLA</v>
      </c>
      <c r="J59">
        <v>0.85499999999999998</v>
      </c>
      <c r="K59">
        <v>7.0000000000000001E-3</v>
      </c>
      <c r="L59">
        <v>12</v>
      </c>
      <c r="M59" s="11">
        <v>43101</v>
      </c>
    </row>
    <row r="60" spans="1:13" x14ac:dyDescent="0.25">
      <c r="A60" t="s">
        <v>154</v>
      </c>
      <c r="B60" s="16" t="s">
        <v>973</v>
      </c>
      <c r="C60" t="s">
        <v>155</v>
      </c>
      <c r="D60" t="s">
        <v>156</v>
      </c>
      <c r="E60" t="s">
        <v>14</v>
      </c>
      <c r="H60" s="9">
        <v>32.945</v>
      </c>
      <c r="I60" s="10" t="str">
        <f t="shared" si="0"/>
        <v>https://files.leds-c4.com/main-photo/DE-0442-SAT</v>
      </c>
      <c r="J60">
        <v>0.39</v>
      </c>
      <c r="K60">
        <v>3.0000000000000001E-3</v>
      </c>
      <c r="L60">
        <v>20</v>
      </c>
      <c r="M60" s="11">
        <v>43101</v>
      </c>
    </row>
    <row r="61" spans="1:13" x14ac:dyDescent="0.25">
      <c r="A61" t="s">
        <v>157</v>
      </c>
      <c r="B61" s="16" t="s">
        <v>974</v>
      </c>
      <c r="C61" t="s">
        <v>158</v>
      </c>
      <c r="D61" t="s">
        <v>159</v>
      </c>
      <c r="E61" t="s">
        <v>14</v>
      </c>
      <c r="H61" s="9">
        <v>131.94499999999999</v>
      </c>
      <c r="I61" s="10" t="str">
        <f t="shared" si="0"/>
        <v>https://files.leds-c4.com/main-photo/DE-0474-BLA</v>
      </c>
      <c r="J61">
        <v>0.8</v>
      </c>
      <c r="K61">
        <v>0.01</v>
      </c>
      <c r="L61">
        <v>6</v>
      </c>
      <c r="M61" s="11">
        <v>43466</v>
      </c>
    </row>
    <row r="62" spans="1:13" x14ac:dyDescent="0.25">
      <c r="A62" t="s">
        <v>160</v>
      </c>
      <c r="B62" s="16" t="s">
        <v>975</v>
      </c>
      <c r="C62" t="s">
        <v>158</v>
      </c>
      <c r="D62" t="s">
        <v>161</v>
      </c>
      <c r="E62" t="s">
        <v>14</v>
      </c>
      <c r="H62" s="9">
        <v>126.44500000000001</v>
      </c>
      <c r="I62" s="10" t="str">
        <f t="shared" si="0"/>
        <v>https://files.leds-c4.com/main-photo/DE-0474-NEG</v>
      </c>
      <c r="J62">
        <v>0.8</v>
      </c>
      <c r="K62">
        <v>0.01</v>
      </c>
      <c r="L62">
        <v>6</v>
      </c>
      <c r="M62" s="11">
        <v>44197</v>
      </c>
    </row>
    <row r="63" spans="1:13" x14ac:dyDescent="0.25">
      <c r="A63" t="s">
        <v>162</v>
      </c>
      <c r="B63" s="16" t="s">
        <v>976</v>
      </c>
      <c r="C63" t="s">
        <v>163</v>
      </c>
      <c r="D63" t="s">
        <v>164</v>
      </c>
      <c r="E63" t="s">
        <v>14</v>
      </c>
      <c r="H63" s="9">
        <v>80.465000000000003</v>
      </c>
      <c r="I63" s="10" t="str">
        <f t="shared" si="0"/>
        <v>https://files.leds-c4.com/main-photo/DE-0477-BLA</v>
      </c>
      <c r="J63">
        <v>0.82</v>
      </c>
      <c r="K63">
        <v>1.6E-2</v>
      </c>
      <c r="L63">
        <v>6</v>
      </c>
      <c r="M63" s="11">
        <v>43466</v>
      </c>
    </row>
    <row r="64" spans="1:13" x14ac:dyDescent="0.25">
      <c r="A64" t="s">
        <v>165</v>
      </c>
      <c r="B64" s="16" t="s">
        <v>977</v>
      </c>
      <c r="C64" t="s">
        <v>166</v>
      </c>
      <c r="D64" t="s">
        <v>167</v>
      </c>
      <c r="E64" t="s">
        <v>14</v>
      </c>
      <c r="H64" s="9">
        <v>14.025</v>
      </c>
      <c r="I64" s="10" t="str">
        <f t="shared" si="0"/>
        <v>https://files.leds-c4.com/main-photo/DE-0479-BLA</v>
      </c>
      <c r="J64">
        <v>0.21</v>
      </c>
      <c r="K64">
        <v>1E-3</v>
      </c>
      <c r="L64">
        <v>24</v>
      </c>
      <c r="M64" s="11">
        <v>43831</v>
      </c>
    </row>
    <row r="65" spans="1:13" x14ac:dyDescent="0.25">
      <c r="A65" t="s">
        <v>168</v>
      </c>
      <c r="B65" s="16" t="s">
        <v>978</v>
      </c>
      <c r="C65" t="s">
        <v>166</v>
      </c>
      <c r="D65" t="s">
        <v>169</v>
      </c>
      <c r="E65" t="s">
        <v>14</v>
      </c>
      <c r="H65" s="9">
        <v>14.245000000000001</v>
      </c>
      <c r="I65" s="10" t="str">
        <f t="shared" si="0"/>
        <v>https://files.leds-c4.com/main-photo/DE-0479-NEG</v>
      </c>
      <c r="J65">
        <v>0.21</v>
      </c>
      <c r="K65">
        <v>1E-3</v>
      </c>
      <c r="L65">
        <v>24</v>
      </c>
      <c r="M65" s="11">
        <v>43466</v>
      </c>
    </row>
    <row r="66" spans="1:13" x14ac:dyDescent="0.25">
      <c r="A66" t="s">
        <v>170</v>
      </c>
      <c r="B66" s="16" t="s">
        <v>979</v>
      </c>
      <c r="C66" t="s">
        <v>166</v>
      </c>
      <c r="D66" t="s">
        <v>171</v>
      </c>
      <c r="E66" t="s">
        <v>14</v>
      </c>
      <c r="H66" s="9">
        <v>30.524999999999999</v>
      </c>
      <c r="I66" s="10" t="str">
        <f t="shared" ref="I66:I129" si="1">HYPERLINK("https://files.leds-c4.com/main-photo/"&amp;A66)</f>
        <v>https://files.leds-c4.com/main-photo/DE-0480-BLA</v>
      </c>
      <c r="J66">
        <v>0.5</v>
      </c>
      <c r="K66">
        <v>3.0000000000000001E-3</v>
      </c>
      <c r="L66">
        <v>12</v>
      </c>
      <c r="M66" s="11">
        <v>43831</v>
      </c>
    </row>
    <row r="67" spans="1:13" x14ac:dyDescent="0.25">
      <c r="A67" t="s">
        <v>172</v>
      </c>
      <c r="B67" s="16" t="s">
        <v>980</v>
      </c>
      <c r="C67" t="s">
        <v>166</v>
      </c>
      <c r="D67" t="s">
        <v>173</v>
      </c>
      <c r="E67" t="s">
        <v>14</v>
      </c>
      <c r="H67" s="9">
        <v>30.745000000000005</v>
      </c>
      <c r="I67" s="10" t="str">
        <f t="shared" si="1"/>
        <v>https://files.leds-c4.com/main-photo/DE-0480-NEG</v>
      </c>
      <c r="J67">
        <v>0.5</v>
      </c>
      <c r="K67">
        <v>3.0000000000000001E-3</v>
      </c>
      <c r="L67">
        <v>12</v>
      </c>
      <c r="M67" s="11">
        <v>43466</v>
      </c>
    </row>
    <row r="68" spans="1:13" x14ac:dyDescent="0.25">
      <c r="A68" t="s">
        <v>174</v>
      </c>
      <c r="B68" s="16" t="s">
        <v>981</v>
      </c>
      <c r="C68" t="s">
        <v>166</v>
      </c>
      <c r="D68" t="s">
        <v>175</v>
      </c>
      <c r="E68" t="s">
        <v>14</v>
      </c>
      <c r="H68" s="9">
        <v>43.945</v>
      </c>
      <c r="I68" s="10" t="str">
        <f t="shared" si="1"/>
        <v>https://files.leds-c4.com/main-photo/DE-0481-BLA</v>
      </c>
      <c r="J68">
        <v>0.74</v>
      </c>
      <c r="K68">
        <v>4.0000000000000001E-3</v>
      </c>
      <c r="L68">
        <v>12</v>
      </c>
      <c r="M68" s="11">
        <v>43831</v>
      </c>
    </row>
    <row r="69" spans="1:13" x14ac:dyDescent="0.25">
      <c r="A69" t="s">
        <v>176</v>
      </c>
      <c r="B69" s="16" t="s">
        <v>982</v>
      </c>
      <c r="C69" t="s">
        <v>166</v>
      </c>
      <c r="D69" t="s">
        <v>177</v>
      </c>
      <c r="E69" t="s">
        <v>14</v>
      </c>
      <c r="H69" s="9">
        <v>43.945</v>
      </c>
      <c r="I69" s="10" t="str">
        <f t="shared" si="1"/>
        <v>https://files.leds-c4.com/main-photo/DE-0481-NEG</v>
      </c>
      <c r="J69">
        <v>0.74</v>
      </c>
      <c r="K69">
        <v>4.0000000000000001E-3</v>
      </c>
      <c r="L69">
        <v>12</v>
      </c>
      <c r="M69" s="11">
        <v>43466</v>
      </c>
    </row>
    <row r="70" spans="1:13" x14ac:dyDescent="0.25">
      <c r="A70" t="s">
        <v>178</v>
      </c>
      <c r="B70" s="16" t="s">
        <v>983</v>
      </c>
      <c r="C70" t="s">
        <v>179</v>
      </c>
      <c r="D70" t="s">
        <v>180</v>
      </c>
      <c r="E70" t="s">
        <v>14</v>
      </c>
      <c r="H70" s="9">
        <v>82.445000000000007</v>
      </c>
      <c r="I70" s="10" t="str">
        <f t="shared" si="1"/>
        <v>https://files.leds-c4.com/main-photo/DE-0488-NEG</v>
      </c>
      <c r="J70">
        <v>1.84</v>
      </c>
      <c r="K70">
        <v>7.6999999999999999E-2</v>
      </c>
      <c r="L70">
        <v>2</v>
      </c>
      <c r="M70" s="11">
        <v>43466</v>
      </c>
    </row>
    <row r="71" spans="1:13" x14ac:dyDescent="0.25">
      <c r="A71" t="s">
        <v>181</v>
      </c>
      <c r="B71" s="16" t="s">
        <v>984</v>
      </c>
      <c r="C71" t="s">
        <v>182</v>
      </c>
      <c r="D71" t="s">
        <v>183</v>
      </c>
      <c r="E71" t="s">
        <v>14</v>
      </c>
      <c r="H71" s="9">
        <v>97.955000000000013</v>
      </c>
      <c r="I71" s="10" t="str">
        <f t="shared" si="1"/>
        <v>https://files.leds-c4.com/main-photo/DE-0490-NEG</v>
      </c>
      <c r="J71">
        <v>0.57999999999999996</v>
      </c>
      <c r="K71">
        <v>1.2E-2</v>
      </c>
      <c r="L71">
        <v>8</v>
      </c>
      <c r="M71" s="11">
        <v>43466</v>
      </c>
    </row>
    <row r="72" spans="1:13" x14ac:dyDescent="0.25">
      <c r="A72" t="s">
        <v>184</v>
      </c>
      <c r="B72" s="16" t="s">
        <v>985</v>
      </c>
      <c r="C72" t="s">
        <v>185</v>
      </c>
      <c r="D72" t="s">
        <v>186</v>
      </c>
      <c r="E72" t="s">
        <v>14</v>
      </c>
      <c r="H72" s="9">
        <v>109.94500000000001</v>
      </c>
      <c r="I72" s="10" t="str">
        <f t="shared" si="1"/>
        <v>https://files.leds-c4.com/main-photo/DE-0492-BLA</v>
      </c>
      <c r="J72">
        <v>0.95</v>
      </c>
      <c r="K72">
        <v>1.4999999999999999E-2</v>
      </c>
      <c r="L72">
        <v>4</v>
      </c>
      <c r="M72" s="11">
        <v>43831</v>
      </c>
    </row>
    <row r="73" spans="1:13" x14ac:dyDescent="0.25">
      <c r="A73" t="s">
        <v>187</v>
      </c>
      <c r="B73" s="16" t="s">
        <v>986</v>
      </c>
      <c r="C73" t="s">
        <v>188</v>
      </c>
      <c r="D73" t="s">
        <v>189</v>
      </c>
      <c r="E73" t="s">
        <v>14</v>
      </c>
      <c r="H73" s="9">
        <v>34.65</v>
      </c>
      <c r="I73" s="10" t="str">
        <f t="shared" si="1"/>
        <v>https://files.leds-c4.com/main-photo/DE-0500-BLA</v>
      </c>
      <c r="J73">
        <v>0.77</v>
      </c>
      <c r="K73">
        <v>8.0000000000000002E-3</v>
      </c>
      <c r="L73">
        <v>6</v>
      </c>
      <c r="M73" s="11">
        <v>43831</v>
      </c>
    </row>
    <row r="74" spans="1:13" x14ac:dyDescent="0.25">
      <c r="A74" t="s">
        <v>190</v>
      </c>
      <c r="B74" s="16" t="s">
        <v>987</v>
      </c>
      <c r="C74" t="s">
        <v>188</v>
      </c>
      <c r="D74" t="s">
        <v>191</v>
      </c>
      <c r="E74" t="s">
        <v>14</v>
      </c>
      <c r="H74" s="9">
        <v>34.65</v>
      </c>
      <c r="I74" s="10" t="str">
        <f t="shared" si="1"/>
        <v>https://files.leds-c4.com/main-photo/DE-0500-NEG</v>
      </c>
      <c r="J74">
        <v>0.77</v>
      </c>
      <c r="K74">
        <v>8.0000000000000002E-3</v>
      </c>
      <c r="L74">
        <v>6</v>
      </c>
      <c r="M74" s="11">
        <v>43831</v>
      </c>
    </row>
    <row r="75" spans="1:13" x14ac:dyDescent="0.25">
      <c r="A75" t="s">
        <v>192</v>
      </c>
      <c r="B75" s="16" t="s">
        <v>988</v>
      </c>
      <c r="C75" t="s">
        <v>179</v>
      </c>
      <c r="D75" t="s">
        <v>193</v>
      </c>
      <c r="E75" t="s">
        <v>14</v>
      </c>
      <c r="H75" s="9">
        <v>57.75</v>
      </c>
      <c r="I75" s="10" t="str">
        <f t="shared" si="1"/>
        <v>https://files.leds-c4.com/main-photo/DE-0508-NEG</v>
      </c>
      <c r="J75">
        <v>0.72</v>
      </c>
      <c r="K75">
        <v>1.9E-2</v>
      </c>
      <c r="L75">
        <v>4</v>
      </c>
      <c r="M75" s="11">
        <v>43831</v>
      </c>
    </row>
    <row r="76" spans="1:13" x14ac:dyDescent="0.25">
      <c r="A76" t="s">
        <v>194</v>
      </c>
      <c r="B76" s="16" t="s">
        <v>989</v>
      </c>
      <c r="C76" t="s">
        <v>195</v>
      </c>
      <c r="D76" t="s">
        <v>196</v>
      </c>
      <c r="E76" t="s">
        <v>14</v>
      </c>
      <c r="H76" s="9">
        <v>68.14500000000001</v>
      </c>
      <c r="I76" s="10" t="str">
        <f t="shared" si="1"/>
        <v>https://files.leds-c4.com/main-photo/DE-0509-BLA</v>
      </c>
      <c r="J76">
        <v>0.35</v>
      </c>
      <c r="K76">
        <v>2E-3</v>
      </c>
      <c r="L76">
        <v>10</v>
      </c>
      <c r="M76" s="11">
        <v>43831</v>
      </c>
    </row>
    <row r="77" spans="1:13" x14ac:dyDescent="0.25">
      <c r="A77" t="s">
        <v>197</v>
      </c>
      <c r="B77" s="16" t="s">
        <v>990</v>
      </c>
      <c r="C77" t="s">
        <v>195</v>
      </c>
      <c r="D77" t="s">
        <v>198</v>
      </c>
      <c r="E77" t="s">
        <v>14</v>
      </c>
      <c r="H77" s="9">
        <v>68.14500000000001</v>
      </c>
      <c r="I77" s="10" t="str">
        <f t="shared" si="1"/>
        <v>https://files.leds-c4.com/main-photo/DE-0509-NEG</v>
      </c>
      <c r="J77">
        <v>0.35</v>
      </c>
      <c r="K77">
        <v>2E-3</v>
      </c>
      <c r="L77">
        <v>10</v>
      </c>
      <c r="M77" s="11">
        <v>43831</v>
      </c>
    </row>
    <row r="78" spans="1:13" x14ac:dyDescent="0.25">
      <c r="A78" t="s">
        <v>199</v>
      </c>
      <c r="B78" s="16" t="s">
        <v>991</v>
      </c>
      <c r="C78" t="s">
        <v>195</v>
      </c>
      <c r="D78" t="s">
        <v>200</v>
      </c>
      <c r="E78" t="s">
        <v>14</v>
      </c>
      <c r="H78" s="9">
        <v>186.94500000000002</v>
      </c>
      <c r="I78" s="10" t="str">
        <f t="shared" si="1"/>
        <v>https://files.leds-c4.com/main-photo/DE-0510-BLA</v>
      </c>
      <c r="J78">
        <v>0.99</v>
      </c>
      <c r="K78">
        <v>1.4999999999999999E-2</v>
      </c>
      <c r="L78">
        <v>6</v>
      </c>
      <c r="M78" s="11">
        <v>43831</v>
      </c>
    </row>
    <row r="79" spans="1:13" x14ac:dyDescent="0.25">
      <c r="A79" t="s">
        <v>201</v>
      </c>
      <c r="B79" s="16" t="s">
        <v>992</v>
      </c>
      <c r="C79" t="s">
        <v>195</v>
      </c>
      <c r="D79" t="s">
        <v>202</v>
      </c>
      <c r="E79" t="s">
        <v>14</v>
      </c>
      <c r="H79" s="9">
        <v>186.94500000000002</v>
      </c>
      <c r="I79" s="10" t="str">
        <f t="shared" si="1"/>
        <v>https://files.leds-c4.com/main-photo/DE-0510-NEG</v>
      </c>
      <c r="J79">
        <v>0.99</v>
      </c>
      <c r="K79">
        <v>1.4999999999999999E-2</v>
      </c>
      <c r="L79">
        <v>6</v>
      </c>
      <c r="M79" s="11">
        <v>43831</v>
      </c>
    </row>
    <row r="80" spans="1:13" x14ac:dyDescent="0.25">
      <c r="A80" t="s">
        <v>203</v>
      </c>
      <c r="B80" s="16" t="s">
        <v>993</v>
      </c>
      <c r="C80" t="s">
        <v>72</v>
      </c>
      <c r="D80" t="s">
        <v>204</v>
      </c>
      <c r="E80" t="s">
        <v>14</v>
      </c>
      <c r="H80" s="9">
        <v>110.825</v>
      </c>
      <c r="I80" s="10" t="str">
        <f t="shared" si="1"/>
        <v>https://files.leds-c4.com/main-photo/DE-0513-BLA</v>
      </c>
      <c r="J80">
        <v>0.78</v>
      </c>
      <c r="K80">
        <v>1.7999999999999999E-2</v>
      </c>
      <c r="L80">
        <v>10</v>
      </c>
      <c r="M80" s="11">
        <v>43831</v>
      </c>
    </row>
    <row r="81" spans="1:13" x14ac:dyDescent="0.25">
      <c r="A81" t="s">
        <v>205</v>
      </c>
      <c r="B81" s="16" t="s">
        <v>994</v>
      </c>
      <c r="C81" t="s">
        <v>206</v>
      </c>
      <c r="D81" t="s">
        <v>207</v>
      </c>
      <c r="E81" t="s">
        <v>14</v>
      </c>
      <c r="H81" s="9">
        <v>34.045000000000002</v>
      </c>
      <c r="I81" s="10" t="str">
        <f t="shared" si="1"/>
        <v>https://files.leds-c4.com/main-photo/DE-0518-CEM</v>
      </c>
      <c r="J81">
        <v>0.54500000000000004</v>
      </c>
      <c r="K81">
        <v>6.0000000000000001E-3</v>
      </c>
      <c r="L81">
        <v>8</v>
      </c>
      <c r="M81" s="11">
        <v>43831</v>
      </c>
    </row>
    <row r="82" spans="1:13" x14ac:dyDescent="0.25">
      <c r="A82" t="s">
        <v>208</v>
      </c>
      <c r="B82" s="16" t="s">
        <v>994</v>
      </c>
      <c r="C82" t="s">
        <v>206</v>
      </c>
      <c r="D82" t="s">
        <v>209</v>
      </c>
      <c r="E82" t="s">
        <v>14</v>
      </c>
      <c r="H82" s="9">
        <v>34.045000000000002</v>
      </c>
      <c r="I82" s="10" t="str">
        <f t="shared" si="1"/>
        <v>https://files.leds-c4.com/main-photo/DE-0519-CEM</v>
      </c>
      <c r="J82">
        <v>0.42499999999999999</v>
      </c>
      <c r="K82">
        <v>2E-3</v>
      </c>
      <c r="L82">
        <v>8</v>
      </c>
      <c r="M82" s="11">
        <v>43831</v>
      </c>
    </row>
    <row r="83" spans="1:13" x14ac:dyDescent="0.25">
      <c r="A83" t="s">
        <v>210</v>
      </c>
      <c r="B83" s="16" t="s">
        <v>994</v>
      </c>
      <c r="C83" t="s">
        <v>206</v>
      </c>
      <c r="D83" t="s">
        <v>211</v>
      </c>
      <c r="E83" t="s">
        <v>14</v>
      </c>
      <c r="H83" s="9">
        <v>34.045000000000002</v>
      </c>
      <c r="I83" s="10" t="str">
        <f t="shared" si="1"/>
        <v>https://files.leds-c4.com/main-photo/DE-0520-CEM</v>
      </c>
      <c r="J83">
        <v>0.4</v>
      </c>
      <c r="K83">
        <v>6.0000000000000001E-3</v>
      </c>
      <c r="L83">
        <v>8</v>
      </c>
      <c r="M83" s="11">
        <v>43831</v>
      </c>
    </row>
    <row r="84" spans="1:13" x14ac:dyDescent="0.25">
      <c r="A84" t="s">
        <v>212</v>
      </c>
      <c r="B84" s="16" t="s">
        <v>995</v>
      </c>
      <c r="C84" t="s">
        <v>213</v>
      </c>
      <c r="D84" t="s">
        <v>214</v>
      </c>
      <c r="E84" t="s">
        <v>215</v>
      </c>
      <c r="H84" s="9">
        <v>31.240000000000002</v>
      </c>
      <c r="I84" s="10" t="str">
        <f t="shared" si="1"/>
        <v>https://files.leds-c4.com/main-photo/PX-0005-ANT</v>
      </c>
      <c r="J84">
        <v>0.9</v>
      </c>
      <c r="K84">
        <v>3.0000000000000001E-3</v>
      </c>
      <c r="L84">
        <v>12</v>
      </c>
      <c r="M84" s="11">
        <v>43101</v>
      </c>
    </row>
    <row r="85" spans="1:13" x14ac:dyDescent="0.25">
      <c r="A85" t="s">
        <v>216</v>
      </c>
      <c r="B85" s="16" t="s">
        <v>996</v>
      </c>
      <c r="C85" t="s">
        <v>213</v>
      </c>
      <c r="D85" t="s">
        <v>217</v>
      </c>
      <c r="E85" t="s">
        <v>215</v>
      </c>
      <c r="H85" s="9">
        <v>31.240000000000002</v>
      </c>
      <c r="I85" s="10" t="str">
        <f t="shared" si="1"/>
        <v>https://files.leds-c4.com/main-photo/PX-0005-GRI</v>
      </c>
      <c r="J85">
        <v>0.9</v>
      </c>
      <c r="K85">
        <v>3.0000000000000001E-3</v>
      </c>
      <c r="L85">
        <v>12</v>
      </c>
      <c r="M85" s="11">
        <v>42461</v>
      </c>
    </row>
    <row r="86" spans="1:13" x14ac:dyDescent="0.25">
      <c r="A86" t="s">
        <v>218</v>
      </c>
      <c r="B86" s="16" t="s">
        <v>997</v>
      </c>
      <c r="C86" t="s">
        <v>219</v>
      </c>
      <c r="D86" t="s">
        <v>220</v>
      </c>
      <c r="E86" t="s">
        <v>215</v>
      </c>
      <c r="H86" s="9">
        <v>72.545000000000002</v>
      </c>
      <c r="I86" s="10" t="str">
        <f t="shared" si="1"/>
        <v>https://files.leds-c4.com/main-photo/PX-0024-OXI</v>
      </c>
      <c r="J86">
        <v>1.71</v>
      </c>
      <c r="K86">
        <v>3.5000000000000003E-2</v>
      </c>
      <c r="L86">
        <v>4</v>
      </c>
      <c r="M86" s="11">
        <v>42461</v>
      </c>
    </row>
    <row r="87" spans="1:13" x14ac:dyDescent="0.25">
      <c r="A87" t="s">
        <v>221</v>
      </c>
      <c r="B87" s="16" t="s">
        <v>998</v>
      </c>
      <c r="C87" t="s">
        <v>219</v>
      </c>
      <c r="D87" t="s">
        <v>222</v>
      </c>
      <c r="E87" t="s">
        <v>215</v>
      </c>
      <c r="H87" s="9">
        <v>72.545000000000002</v>
      </c>
      <c r="I87" s="10" t="str">
        <f t="shared" si="1"/>
        <v>https://files.leds-c4.com/main-photo/PX-0025-OXI</v>
      </c>
      <c r="J87">
        <v>1.62</v>
      </c>
      <c r="K87">
        <v>2.4E-2</v>
      </c>
      <c r="L87">
        <v>6</v>
      </c>
      <c r="M87" s="11">
        <v>42461</v>
      </c>
    </row>
    <row r="88" spans="1:13" x14ac:dyDescent="0.25">
      <c r="A88" t="s">
        <v>223</v>
      </c>
      <c r="B88" s="16" t="s">
        <v>999</v>
      </c>
      <c r="C88" t="s">
        <v>219</v>
      </c>
      <c r="D88" t="s">
        <v>224</v>
      </c>
      <c r="E88" t="s">
        <v>215</v>
      </c>
      <c r="H88" s="9">
        <v>72.545000000000002</v>
      </c>
      <c r="I88" s="10" t="str">
        <f t="shared" si="1"/>
        <v>https://files.leds-c4.com/main-photo/PX-0026-OXI</v>
      </c>
      <c r="J88">
        <v>1.8</v>
      </c>
      <c r="K88">
        <v>3.3000000000000002E-2</v>
      </c>
      <c r="L88">
        <v>6</v>
      </c>
      <c r="M88" s="11">
        <v>42461</v>
      </c>
    </row>
    <row r="89" spans="1:13" x14ac:dyDescent="0.25">
      <c r="A89" t="s">
        <v>225</v>
      </c>
      <c r="B89" s="16" t="s">
        <v>1000</v>
      </c>
      <c r="C89" t="s">
        <v>219</v>
      </c>
      <c r="D89" t="s">
        <v>226</v>
      </c>
      <c r="E89" t="s">
        <v>215</v>
      </c>
      <c r="H89" s="9">
        <v>307.94499999999999</v>
      </c>
      <c r="I89" s="10" t="str">
        <f t="shared" si="1"/>
        <v>https://files.leds-c4.com/main-photo/PX-0027-OXI</v>
      </c>
      <c r="J89">
        <v>7.7450000000000001</v>
      </c>
      <c r="K89">
        <v>0.13200000000000001</v>
      </c>
      <c r="L89">
        <v>1</v>
      </c>
      <c r="M89" s="11">
        <v>42461</v>
      </c>
    </row>
    <row r="90" spans="1:13" x14ac:dyDescent="0.25">
      <c r="A90" t="s">
        <v>227</v>
      </c>
      <c r="B90" s="16" t="s">
        <v>1001</v>
      </c>
      <c r="C90" t="s">
        <v>228</v>
      </c>
      <c r="D90" t="s">
        <v>229</v>
      </c>
      <c r="E90" t="s">
        <v>215</v>
      </c>
      <c r="H90" s="9">
        <v>41.14</v>
      </c>
      <c r="I90" s="10" t="str">
        <f t="shared" si="1"/>
        <v>https://files.leds-c4.com/main-photo/PX-0028-OXI</v>
      </c>
      <c r="J90">
        <v>0.89500000000000002</v>
      </c>
      <c r="K90">
        <v>1.2E-2</v>
      </c>
      <c r="L90">
        <v>6</v>
      </c>
      <c r="M90" s="11">
        <v>42461</v>
      </c>
    </row>
    <row r="91" spans="1:13" x14ac:dyDescent="0.25">
      <c r="A91" t="s">
        <v>230</v>
      </c>
      <c r="B91" s="16" t="s">
        <v>1002</v>
      </c>
      <c r="C91" t="s">
        <v>231</v>
      </c>
      <c r="D91" t="s">
        <v>232</v>
      </c>
      <c r="E91" t="s">
        <v>215</v>
      </c>
      <c r="H91" s="9">
        <v>48.455000000000005</v>
      </c>
      <c r="I91" s="10" t="str">
        <f t="shared" si="1"/>
        <v>https://files.leds-c4.com/main-photo/PX-0029-MAR</v>
      </c>
      <c r="J91">
        <v>1.0349999999999999</v>
      </c>
      <c r="K91">
        <v>8.0000000000000002E-3</v>
      </c>
      <c r="L91">
        <v>12</v>
      </c>
      <c r="M91" s="11">
        <v>42461</v>
      </c>
    </row>
    <row r="92" spans="1:13" x14ac:dyDescent="0.25">
      <c r="A92" t="s">
        <v>233</v>
      </c>
      <c r="B92" s="16" t="s">
        <v>1003</v>
      </c>
      <c r="C92" t="s">
        <v>234</v>
      </c>
      <c r="D92" t="s">
        <v>235</v>
      </c>
      <c r="E92" t="s">
        <v>215</v>
      </c>
      <c r="H92" s="9">
        <v>98.945000000000007</v>
      </c>
      <c r="I92" s="10" t="str">
        <f t="shared" si="1"/>
        <v>https://files.leds-c4.com/main-photo/PX-0033-ANT</v>
      </c>
      <c r="J92">
        <v>1.75</v>
      </c>
      <c r="K92">
        <v>7.0000000000000001E-3</v>
      </c>
      <c r="L92">
        <v>4</v>
      </c>
      <c r="M92" s="11">
        <v>42461</v>
      </c>
    </row>
    <row r="93" spans="1:13" x14ac:dyDescent="0.25">
      <c r="A93" t="s">
        <v>236</v>
      </c>
      <c r="B93" s="16" t="s">
        <v>1004</v>
      </c>
      <c r="C93" t="s">
        <v>234</v>
      </c>
      <c r="D93" t="s">
        <v>237</v>
      </c>
      <c r="E93" t="s">
        <v>215</v>
      </c>
      <c r="H93" s="9">
        <v>76.945000000000007</v>
      </c>
      <c r="I93" s="10" t="str">
        <f t="shared" si="1"/>
        <v>https://files.leds-c4.com/main-photo/PX-0034-ANT</v>
      </c>
      <c r="J93">
        <v>1.08</v>
      </c>
      <c r="K93">
        <v>3.0000000000000001E-3</v>
      </c>
      <c r="L93">
        <v>6</v>
      </c>
      <c r="M93" s="11">
        <v>42461</v>
      </c>
    </row>
    <row r="94" spans="1:13" x14ac:dyDescent="0.25">
      <c r="A94" t="s">
        <v>238</v>
      </c>
      <c r="B94" s="16" t="s">
        <v>1005</v>
      </c>
      <c r="C94" t="s">
        <v>239</v>
      </c>
      <c r="D94" t="s">
        <v>240</v>
      </c>
      <c r="E94" t="s">
        <v>215</v>
      </c>
      <c r="H94" s="9">
        <v>28.545000000000002</v>
      </c>
      <c r="I94" s="10" t="str">
        <f t="shared" si="1"/>
        <v>https://files.leds-c4.com/main-photo/PX-0047-GRI</v>
      </c>
      <c r="J94">
        <v>0.64500000000000002</v>
      </c>
      <c r="K94">
        <v>3.0000000000000001E-3</v>
      </c>
      <c r="L94">
        <v>18</v>
      </c>
      <c r="M94" s="11">
        <v>42461</v>
      </c>
    </row>
    <row r="95" spans="1:13" x14ac:dyDescent="0.25">
      <c r="A95" t="s">
        <v>241</v>
      </c>
      <c r="B95" s="16" t="s">
        <v>1006</v>
      </c>
      <c r="C95" t="s">
        <v>242</v>
      </c>
      <c r="D95" t="s">
        <v>243</v>
      </c>
      <c r="E95" t="s">
        <v>215</v>
      </c>
      <c r="H95" s="9">
        <v>38.39</v>
      </c>
      <c r="I95" s="10" t="str">
        <f t="shared" si="1"/>
        <v>https://files.leds-c4.com/main-photo/PX-0056-GRI</v>
      </c>
      <c r="J95">
        <v>0.84</v>
      </c>
      <c r="K95">
        <v>3.0000000000000001E-3</v>
      </c>
      <c r="L95">
        <v>12</v>
      </c>
      <c r="M95" s="11">
        <v>42736</v>
      </c>
    </row>
    <row r="96" spans="1:13" x14ac:dyDescent="0.25">
      <c r="A96" t="s">
        <v>244</v>
      </c>
      <c r="B96" s="16" t="s">
        <v>1007</v>
      </c>
      <c r="C96" t="s">
        <v>242</v>
      </c>
      <c r="D96" t="s">
        <v>245</v>
      </c>
      <c r="E96" t="s">
        <v>215</v>
      </c>
      <c r="H96" s="9">
        <v>38.39</v>
      </c>
      <c r="I96" s="10" t="str">
        <f t="shared" si="1"/>
        <v>https://files.leds-c4.com/main-photo/PX-0056-NEG</v>
      </c>
      <c r="J96">
        <v>0.84</v>
      </c>
      <c r="K96">
        <v>3.0000000000000001E-3</v>
      </c>
      <c r="L96">
        <v>12</v>
      </c>
      <c r="M96" s="11">
        <v>42736</v>
      </c>
    </row>
    <row r="97" spans="1:13" x14ac:dyDescent="0.25">
      <c r="A97" t="s">
        <v>246</v>
      </c>
      <c r="B97" s="16" t="s">
        <v>1008</v>
      </c>
      <c r="C97" t="s">
        <v>247</v>
      </c>
      <c r="D97" t="s">
        <v>248</v>
      </c>
      <c r="E97" t="s">
        <v>215</v>
      </c>
      <c r="H97" s="9">
        <v>76.945000000000007</v>
      </c>
      <c r="I97" s="10" t="str">
        <f t="shared" si="1"/>
        <v>https://files.leds-c4.com/main-photo/PX-0086-ANT</v>
      </c>
      <c r="J97">
        <v>1.4350000000000001</v>
      </c>
      <c r="K97">
        <v>1.2E-2</v>
      </c>
      <c r="L97">
        <v>6</v>
      </c>
      <c r="M97" s="11">
        <v>43101</v>
      </c>
    </row>
    <row r="98" spans="1:13" x14ac:dyDescent="0.25">
      <c r="A98" t="s">
        <v>249</v>
      </c>
      <c r="B98" s="16" t="s">
        <v>1009</v>
      </c>
      <c r="C98" t="s">
        <v>247</v>
      </c>
      <c r="D98" t="s">
        <v>250</v>
      </c>
      <c r="E98" t="s">
        <v>215</v>
      </c>
      <c r="H98" s="9">
        <v>95.64500000000001</v>
      </c>
      <c r="I98" s="10" t="str">
        <f t="shared" si="1"/>
        <v>https://files.leds-c4.com/main-photo/PX-0087-ANT</v>
      </c>
      <c r="J98">
        <v>2.1549999999999998</v>
      </c>
      <c r="K98">
        <v>1.9E-2</v>
      </c>
      <c r="L98">
        <v>6</v>
      </c>
      <c r="M98" s="11">
        <v>43101</v>
      </c>
    </row>
    <row r="99" spans="1:13" x14ac:dyDescent="0.25">
      <c r="A99" t="s">
        <v>251</v>
      </c>
      <c r="B99" s="16" t="s">
        <v>1010</v>
      </c>
      <c r="C99" t="s">
        <v>252</v>
      </c>
      <c r="D99" t="s">
        <v>253</v>
      </c>
      <c r="E99" t="s">
        <v>215</v>
      </c>
      <c r="H99" s="9">
        <v>49.445</v>
      </c>
      <c r="I99" s="10" t="str">
        <f t="shared" si="1"/>
        <v>https://files.leds-c4.com/main-photo/PX-0096-ANT</v>
      </c>
      <c r="J99">
        <v>0.435</v>
      </c>
      <c r="K99">
        <v>4.0000000000000001E-3</v>
      </c>
      <c r="L99">
        <v>12</v>
      </c>
      <c r="M99" s="11">
        <v>42461</v>
      </c>
    </row>
    <row r="100" spans="1:13" x14ac:dyDescent="0.25">
      <c r="A100" t="s">
        <v>254</v>
      </c>
      <c r="B100" s="16" t="s">
        <v>1011</v>
      </c>
      <c r="C100" t="s">
        <v>252</v>
      </c>
      <c r="D100" t="s">
        <v>255</v>
      </c>
      <c r="E100" t="s">
        <v>215</v>
      </c>
      <c r="H100" s="9">
        <v>52.745000000000005</v>
      </c>
      <c r="I100" s="10" t="str">
        <f t="shared" si="1"/>
        <v>https://files.leds-c4.com/main-photo/PX-0097-ANT</v>
      </c>
      <c r="J100">
        <v>0.48499999999999999</v>
      </c>
      <c r="K100">
        <v>4.0000000000000001E-3</v>
      </c>
      <c r="L100">
        <v>12</v>
      </c>
      <c r="M100" s="11">
        <v>42461</v>
      </c>
    </row>
    <row r="101" spans="1:13" x14ac:dyDescent="0.25">
      <c r="A101" t="s">
        <v>256</v>
      </c>
      <c r="B101" s="16" t="s">
        <v>1012</v>
      </c>
      <c r="C101" t="s">
        <v>257</v>
      </c>
      <c r="D101" t="s">
        <v>258</v>
      </c>
      <c r="E101" t="s">
        <v>215</v>
      </c>
      <c r="H101" s="9">
        <v>16.445</v>
      </c>
      <c r="I101" s="10" t="str">
        <f t="shared" si="1"/>
        <v>https://files.leds-c4.com/main-photo/PX-0098-INO</v>
      </c>
      <c r="J101">
        <v>0.44500000000000001</v>
      </c>
      <c r="K101">
        <v>4.0000000000000001E-3</v>
      </c>
      <c r="L101">
        <v>12</v>
      </c>
      <c r="M101" s="11">
        <v>42736</v>
      </c>
    </row>
    <row r="102" spans="1:13" x14ac:dyDescent="0.25">
      <c r="A102" t="s">
        <v>259</v>
      </c>
      <c r="B102" s="16" t="s">
        <v>1013</v>
      </c>
      <c r="C102" t="s">
        <v>257</v>
      </c>
      <c r="D102" t="s">
        <v>260</v>
      </c>
      <c r="E102" t="s">
        <v>215</v>
      </c>
      <c r="H102" s="9">
        <v>30.745000000000005</v>
      </c>
      <c r="I102" s="10" t="str">
        <f t="shared" si="1"/>
        <v>https://files.leds-c4.com/main-photo/PX-0099-ANT</v>
      </c>
      <c r="J102">
        <v>0.68500000000000005</v>
      </c>
      <c r="K102">
        <v>0.01</v>
      </c>
      <c r="L102">
        <v>4</v>
      </c>
      <c r="M102" s="11">
        <v>42461</v>
      </c>
    </row>
    <row r="103" spans="1:13" x14ac:dyDescent="0.25">
      <c r="A103" t="s">
        <v>261</v>
      </c>
      <c r="B103" s="16" t="s">
        <v>1014</v>
      </c>
      <c r="C103" t="s">
        <v>257</v>
      </c>
      <c r="D103" t="s">
        <v>262</v>
      </c>
      <c r="E103" t="s">
        <v>215</v>
      </c>
      <c r="H103" s="9">
        <v>28.545000000000002</v>
      </c>
      <c r="I103" s="10" t="str">
        <f t="shared" si="1"/>
        <v>https://files.leds-c4.com/main-photo/PX-0099-INO</v>
      </c>
      <c r="J103">
        <v>0.68500000000000005</v>
      </c>
      <c r="K103">
        <v>0.01</v>
      </c>
      <c r="L103">
        <v>4</v>
      </c>
      <c r="M103" s="11">
        <v>42736</v>
      </c>
    </row>
    <row r="104" spans="1:13" x14ac:dyDescent="0.25">
      <c r="A104" t="s">
        <v>263</v>
      </c>
      <c r="B104" s="16" t="s">
        <v>1015</v>
      </c>
      <c r="C104" t="s">
        <v>257</v>
      </c>
      <c r="D104" t="s">
        <v>264</v>
      </c>
      <c r="E104" t="s">
        <v>215</v>
      </c>
      <c r="H104" s="9">
        <v>39.545000000000002</v>
      </c>
      <c r="I104" s="10" t="str">
        <f t="shared" si="1"/>
        <v>https://files.leds-c4.com/main-photo/PX-0100-ANT</v>
      </c>
      <c r="J104">
        <v>1.01</v>
      </c>
      <c r="K104">
        <v>1.7000000000000001E-2</v>
      </c>
      <c r="L104">
        <v>4</v>
      </c>
      <c r="M104" s="11">
        <v>42461</v>
      </c>
    </row>
    <row r="105" spans="1:13" x14ac:dyDescent="0.25">
      <c r="A105" t="s">
        <v>265</v>
      </c>
      <c r="B105" s="16" t="s">
        <v>1016</v>
      </c>
      <c r="C105" t="s">
        <v>257</v>
      </c>
      <c r="D105" t="s">
        <v>266</v>
      </c>
      <c r="E105" t="s">
        <v>215</v>
      </c>
      <c r="H105" s="9">
        <v>39.325000000000003</v>
      </c>
      <c r="I105" s="10" t="str">
        <f t="shared" si="1"/>
        <v>https://files.leds-c4.com/main-photo/PX-0100-INO</v>
      </c>
      <c r="J105">
        <v>1.01</v>
      </c>
      <c r="K105">
        <v>1.7000000000000001E-2</v>
      </c>
      <c r="L105">
        <v>4</v>
      </c>
      <c r="M105" s="11">
        <v>42736</v>
      </c>
    </row>
    <row r="106" spans="1:13" x14ac:dyDescent="0.25">
      <c r="A106" t="s">
        <v>267</v>
      </c>
      <c r="B106" s="16" t="s">
        <v>1017</v>
      </c>
      <c r="C106" t="s">
        <v>268</v>
      </c>
      <c r="D106" t="s">
        <v>269</v>
      </c>
      <c r="E106" t="s">
        <v>215</v>
      </c>
      <c r="H106" s="9">
        <v>87.945000000000007</v>
      </c>
      <c r="I106" s="10" t="str">
        <f t="shared" si="1"/>
        <v>https://files.leds-c4.com/main-photo/PX-0102-ANT</v>
      </c>
      <c r="J106">
        <v>1.44</v>
      </c>
      <c r="K106">
        <v>1.4E-2</v>
      </c>
      <c r="L106">
        <v>4</v>
      </c>
      <c r="M106" s="11">
        <v>44197</v>
      </c>
    </row>
    <row r="107" spans="1:13" x14ac:dyDescent="0.25">
      <c r="A107" t="s">
        <v>270</v>
      </c>
      <c r="B107" s="16" t="s">
        <v>1018</v>
      </c>
      <c r="C107" t="s">
        <v>268</v>
      </c>
      <c r="D107" t="s">
        <v>271</v>
      </c>
      <c r="E107" t="s">
        <v>215</v>
      </c>
      <c r="H107" s="9">
        <v>109.94500000000001</v>
      </c>
      <c r="I107" s="10" t="str">
        <f t="shared" si="1"/>
        <v>https://files.leds-c4.com/main-photo/PX-0103-ANT</v>
      </c>
      <c r="J107">
        <v>2.0299999999999998</v>
      </c>
      <c r="K107">
        <v>2.1000000000000001E-2</v>
      </c>
      <c r="L107">
        <v>4</v>
      </c>
      <c r="M107" s="11">
        <v>44197</v>
      </c>
    </row>
    <row r="108" spans="1:13" x14ac:dyDescent="0.25">
      <c r="A108" t="s">
        <v>272</v>
      </c>
      <c r="B108" s="16" t="s">
        <v>1019</v>
      </c>
      <c r="C108" t="s">
        <v>273</v>
      </c>
      <c r="D108" t="s">
        <v>274</v>
      </c>
      <c r="E108" t="s">
        <v>215</v>
      </c>
      <c r="H108" s="9">
        <v>74.745000000000005</v>
      </c>
      <c r="I108" s="10" t="str">
        <f t="shared" si="1"/>
        <v>https://files.leds-c4.com/main-photo/PX-0105-BLA</v>
      </c>
      <c r="J108">
        <v>1.08</v>
      </c>
      <c r="K108">
        <v>1.4999999999999999E-2</v>
      </c>
      <c r="L108">
        <v>6</v>
      </c>
      <c r="M108" s="11">
        <v>42461</v>
      </c>
    </row>
    <row r="109" spans="1:13" x14ac:dyDescent="0.25">
      <c r="A109" t="s">
        <v>275</v>
      </c>
      <c r="B109" s="16" t="s">
        <v>1020</v>
      </c>
      <c r="C109" t="s">
        <v>276</v>
      </c>
      <c r="D109" t="s">
        <v>277</v>
      </c>
      <c r="E109" t="s">
        <v>215</v>
      </c>
      <c r="H109" s="9">
        <v>46.145000000000003</v>
      </c>
      <c r="I109" s="10" t="str">
        <f t="shared" si="1"/>
        <v>https://files.leds-c4.com/main-photo/PX-0111-NEG</v>
      </c>
      <c r="J109">
        <v>0.4</v>
      </c>
      <c r="K109">
        <v>2E-3</v>
      </c>
      <c r="L109">
        <v>20</v>
      </c>
      <c r="M109" s="11">
        <v>42461</v>
      </c>
    </row>
    <row r="110" spans="1:13" x14ac:dyDescent="0.25">
      <c r="A110" t="s">
        <v>278</v>
      </c>
      <c r="B110" s="16" t="s">
        <v>1021</v>
      </c>
      <c r="C110" t="s">
        <v>279</v>
      </c>
      <c r="D110" t="s">
        <v>280</v>
      </c>
      <c r="E110" t="s">
        <v>215</v>
      </c>
      <c r="H110" s="9">
        <v>30.360000000000003</v>
      </c>
      <c r="I110" s="10" t="str">
        <f t="shared" si="1"/>
        <v>https://files.leds-c4.com/main-photo/PX-0122-INO</v>
      </c>
      <c r="J110">
        <v>0.14499999999999999</v>
      </c>
      <c r="K110">
        <v>1E-3</v>
      </c>
      <c r="L110">
        <v>40</v>
      </c>
      <c r="M110" s="11">
        <v>42461</v>
      </c>
    </row>
    <row r="111" spans="1:13" x14ac:dyDescent="0.25">
      <c r="A111" t="s">
        <v>281</v>
      </c>
      <c r="B111" s="16" t="s">
        <v>1022</v>
      </c>
      <c r="C111" t="s">
        <v>282</v>
      </c>
      <c r="D111" t="s">
        <v>283</v>
      </c>
      <c r="E111" t="s">
        <v>215</v>
      </c>
      <c r="H111" s="9">
        <v>46.145000000000003</v>
      </c>
      <c r="I111" s="10" t="str">
        <f t="shared" si="1"/>
        <v>https://files.leds-c4.com/main-photo/PX-0123-INO</v>
      </c>
      <c r="J111">
        <v>0.59499999999999997</v>
      </c>
      <c r="K111">
        <v>3.0000000000000001E-3</v>
      </c>
      <c r="L111">
        <v>12</v>
      </c>
      <c r="M111" s="11">
        <v>42461</v>
      </c>
    </row>
    <row r="112" spans="1:13" x14ac:dyDescent="0.25">
      <c r="A112" t="s">
        <v>284</v>
      </c>
      <c r="B112" s="16" t="s">
        <v>1023</v>
      </c>
      <c r="C112" t="s">
        <v>285</v>
      </c>
      <c r="D112" t="s">
        <v>286</v>
      </c>
      <c r="E112" t="s">
        <v>215</v>
      </c>
      <c r="H112" s="9">
        <v>26.345000000000002</v>
      </c>
      <c r="I112" s="10" t="str">
        <f t="shared" si="1"/>
        <v>https://files.leds-c4.com/main-photo/PX-0126-NEG</v>
      </c>
      <c r="J112">
        <v>0.14000000000000001</v>
      </c>
      <c r="K112">
        <v>1E-3</v>
      </c>
      <c r="L112">
        <v>40</v>
      </c>
      <c r="M112" s="11">
        <v>42461</v>
      </c>
    </row>
    <row r="113" spans="1:13" x14ac:dyDescent="0.25">
      <c r="A113" t="s">
        <v>287</v>
      </c>
      <c r="B113" s="16" t="s">
        <v>1024</v>
      </c>
      <c r="C113" t="s">
        <v>242</v>
      </c>
      <c r="D113" t="s">
        <v>288</v>
      </c>
      <c r="E113" t="s">
        <v>215</v>
      </c>
      <c r="H113" s="9">
        <v>46.09</v>
      </c>
      <c r="I113" s="10" t="str">
        <f t="shared" si="1"/>
        <v>https://files.leds-c4.com/main-photo/PX-0127-NEG</v>
      </c>
      <c r="J113">
        <v>1.57</v>
      </c>
      <c r="K113">
        <v>7.0000000000000001E-3</v>
      </c>
      <c r="L113">
        <v>8</v>
      </c>
      <c r="M113" s="11">
        <v>42461</v>
      </c>
    </row>
    <row r="114" spans="1:13" x14ac:dyDescent="0.25">
      <c r="A114" t="s">
        <v>289</v>
      </c>
      <c r="B114" s="16" t="s">
        <v>1025</v>
      </c>
      <c r="C114" t="s">
        <v>282</v>
      </c>
      <c r="D114" t="s">
        <v>290</v>
      </c>
      <c r="E114" t="s">
        <v>215</v>
      </c>
      <c r="H114" s="9">
        <v>46.145000000000003</v>
      </c>
      <c r="I114" s="10" t="str">
        <f t="shared" si="1"/>
        <v>https://files.leds-c4.com/main-photo/PX-0128-INO</v>
      </c>
      <c r="J114">
        <v>0.59499999999999997</v>
      </c>
      <c r="K114">
        <v>3.0000000000000001E-3</v>
      </c>
      <c r="L114">
        <v>12</v>
      </c>
      <c r="M114" s="11">
        <v>42461</v>
      </c>
    </row>
    <row r="115" spans="1:13" x14ac:dyDescent="0.25">
      <c r="A115" t="s">
        <v>291</v>
      </c>
      <c r="B115" s="16" t="s">
        <v>1026</v>
      </c>
      <c r="C115" t="s">
        <v>285</v>
      </c>
      <c r="D115" t="s">
        <v>292</v>
      </c>
      <c r="E115" t="s">
        <v>215</v>
      </c>
      <c r="H115" s="9">
        <v>36.245000000000005</v>
      </c>
      <c r="I115" s="10" t="str">
        <f t="shared" si="1"/>
        <v>https://files.leds-c4.com/main-photo/PX-0129-NEG</v>
      </c>
      <c r="J115">
        <v>0.26</v>
      </c>
      <c r="K115">
        <v>1E-3</v>
      </c>
      <c r="L115">
        <v>20</v>
      </c>
      <c r="M115" s="11">
        <v>42461</v>
      </c>
    </row>
    <row r="116" spans="1:13" x14ac:dyDescent="0.25">
      <c r="A116" t="s">
        <v>293</v>
      </c>
      <c r="B116" s="16" t="s">
        <v>1027</v>
      </c>
      <c r="C116" t="s">
        <v>285</v>
      </c>
      <c r="D116" t="s">
        <v>294</v>
      </c>
      <c r="E116" t="s">
        <v>215</v>
      </c>
      <c r="H116" s="9">
        <v>34.045000000000002</v>
      </c>
      <c r="I116" s="10" t="str">
        <f t="shared" si="1"/>
        <v>https://files.leds-c4.com/main-photo/PX-0130-NEG</v>
      </c>
      <c r="J116">
        <v>0.17</v>
      </c>
      <c r="K116">
        <v>1E-3</v>
      </c>
      <c r="L116">
        <v>20</v>
      </c>
      <c r="M116" s="11">
        <v>42461</v>
      </c>
    </row>
    <row r="117" spans="1:13" x14ac:dyDescent="0.25">
      <c r="A117" t="s">
        <v>295</v>
      </c>
      <c r="B117" s="16" t="s">
        <v>1028</v>
      </c>
      <c r="C117" t="s">
        <v>296</v>
      </c>
      <c r="D117" t="s">
        <v>297</v>
      </c>
      <c r="E117" t="s">
        <v>215</v>
      </c>
      <c r="H117" s="9">
        <v>50.545000000000002</v>
      </c>
      <c r="I117" s="10" t="str">
        <f t="shared" si="1"/>
        <v>https://files.leds-c4.com/main-photo/PX-0133-NEG</v>
      </c>
      <c r="J117">
        <v>0.67</v>
      </c>
      <c r="K117">
        <v>6.0000000000000001E-3</v>
      </c>
      <c r="L117">
        <v>12</v>
      </c>
      <c r="M117" s="11">
        <v>44197</v>
      </c>
    </row>
    <row r="118" spans="1:13" x14ac:dyDescent="0.25">
      <c r="A118" t="s">
        <v>298</v>
      </c>
      <c r="B118" s="16" t="s">
        <v>1029</v>
      </c>
      <c r="C118" t="s">
        <v>296</v>
      </c>
      <c r="D118" t="s">
        <v>299</v>
      </c>
      <c r="E118" t="s">
        <v>215</v>
      </c>
      <c r="H118" s="9">
        <v>75.844999999999999</v>
      </c>
      <c r="I118" s="10" t="str">
        <f t="shared" si="1"/>
        <v>https://files.leds-c4.com/main-photo/PX-0134-NEG</v>
      </c>
      <c r="J118">
        <v>1.1499999999999999</v>
      </c>
      <c r="K118">
        <v>2.3E-2</v>
      </c>
      <c r="L118">
        <v>6</v>
      </c>
      <c r="M118" s="11">
        <v>44197</v>
      </c>
    </row>
    <row r="119" spans="1:13" x14ac:dyDescent="0.25">
      <c r="A119" t="s">
        <v>300</v>
      </c>
      <c r="B119" s="16" t="s">
        <v>1030</v>
      </c>
      <c r="C119" t="s">
        <v>301</v>
      </c>
      <c r="D119" t="s">
        <v>302</v>
      </c>
      <c r="E119" t="s">
        <v>215</v>
      </c>
      <c r="H119" s="9">
        <v>21.945000000000004</v>
      </c>
      <c r="I119" s="10" t="str">
        <f t="shared" si="1"/>
        <v>https://files.leds-c4.com/main-photo/PX-0135-NEG</v>
      </c>
      <c r="J119">
        <v>0.2</v>
      </c>
      <c r="K119">
        <v>1E-3</v>
      </c>
      <c r="L119">
        <v>20</v>
      </c>
      <c r="M119" s="11">
        <v>44197</v>
      </c>
    </row>
    <row r="120" spans="1:13" x14ac:dyDescent="0.25">
      <c r="A120" t="s">
        <v>303</v>
      </c>
      <c r="B120" s="16" t="s">
        <v>1031</v>
      </c>
      <c r="C120" t="s">
        <v>304</v>
      </c>
      <c r="D120" t="s">
        <v>305</v>
      </c>
      <c r="E120" t="s">
        <v>215</v>
      </c>
      <c r="H120" s="9">
        <v>96.745000000000005</v>
      </c>
      <c r="I120" s="10" t="str">
        <f t="shared" si="1"/>
        <v>https://files.leds-c4.com/main-photo/PX-0139-NEG</v>
      </c>
      <c r="J120">
        <v>1.095</v>
      </c>
      <c r="K120">
        <v>7.0000000000000001E-3</v>
      </c>
      <c r="L120">
        <v>9</v>
      </c>
      <c r="M120" s="11">
        <v>42461</v>
      </c>
    </row>
    <row r="121" spans="1:13" x14ac:dyDescent="0.25">
      <c r="A121" t="s">
        <v>306</v>
      </c>
      <c r="B121" s="16" t="s">
        <v>1032</v>
      </c>
      <c r="C121" t="s">
        <v>307</v>
      </c>
      <c r="D121" t="s">
        <v>308</v>
      </c>
      <c r="E121" t="s">
        <v>215</v>
      </c>
      <c r="H121" s="9">
        <v>25.245000000000005</v>
      </c>
      <c r="I121" s="10" t="str">
        <f t="shared" si="1"/>
        <v>https://files.leds-c4.com/main-photo/PX-0140-NEG</v>
      </c>
      <c r="J121">
        <v>0.17</v>
      </c>
      <c r="K121">
        <v>1E-3</v>
      </c>
      <c r="L121">
        <v>20</v>
      </c>
      <c r="M121" s="11">
        <v>44197</v>
      </c>
    </row>
    <row r="122" spans="1:13" x14ac:dyDescent="0.25">
      <c r="A122" t="s">
        <v>309</v>
      </c>
      <c r="B122" s="16" t="s">
        <v>1033</v>
      </c>
      <c r="C122" t="s">
        <v>307</v>
      </c>
      <c r="D122" t="s">
        <v>310</v>
      </c>
      <c r="E122" t="s">
        <v>215</v>
      </c>
      <c r="H122" s="9">
        <v>31.845000000000002</v>
      </c>
      <c r="I122" s="10" t="str">
        <f t="shared" si="1"/>
        <v>https://files.leds-c4.com/main-photo/PX-0141-NEG</v>
      </c>
      <c r="J122">
        <v>0.28999999999999998</v>
      </c>
      <c r="K122">
        <v>2E-3</v>
      </c>
      <c r="L122">
        <v>20</v>
      </c>
      <c r="M122" s="11">
        <v>44197</v>
      </c>
    </row>
    <row r="123" spans="1:13" x14ac:dyDescent="0.25">
      <c r="A123" t="s">
        <v>311</v>
      </c>
      <c r="B123" s="16" t="s">
        <v>1034</v>
      </c>
      <c r="C123" t="s">
        <v>312</v>
      </c>
      <c r="D123" t="s">
        <v>313</v>
      </c>
      <c r="E123" t="s">
        <v>215</v>
      </c>
      <c r="H123" s="9">
        <v>35.145000000000003</v>
      </c>
      <c r="I123" s="10" t="str">
        <f t="shared" si="1"/>
        <v>https://files.leds-c4.com/main-photo/PX-0144-NEG</v>
      </c>
      <c r="J123">
        <v>0.315</v>
      </c>
      <c r="K123">
        <v>1E-3</v>
      </c>
      <c r="L123">
        <v>12</v>
      </c>
      <c r="M123" s="11">
        <v>42461</v>
      </c>
    </row>
    <row r="124" spans="1:13" x14ac:dyDescent="0.25">
      <c r="A124" t="s">
        <v>314</v>
      </c>
      <c r="B124" s="16" t="s">
        <v>1035</v>
      </c>
      <c r="C124" t="s">
        <v>315</v>
      </c>
      <c r="D124" t="s">
        <v>316</v>
      </c>
      <c r="E124" t="s">
        <v>215</v>
      </c>
      <c r="H124" s="9">
        <v>47.96</v>
      </c>
      <c r="I124" s="10" t="str">
        <f t="shared" si="1"/>
        <v>https://files.leds-c4.com/main-photo/PX-0145-GRI</v>
      </c>
      <c r="J124">
        <v>0.71</v>
      </c>
      <c r="K124">
        <v>6.0000000000000001E-3</v>
      </c>
      <c r="L124">
        <v>8</v>
      </c>
      <c r="M124" s="11">
        <v>42522</v>
      </c>
    </row>
    <row r="125" spans="1:13" x14ac:dyDescent="0.25">
      <c r="A125" t="s">
        <v>317</v>
      </c>
      <c r="B125" s="16" t="s">
        <v>1036</v>
      </c>
      <c r="C125" t="s">
        <v>318</v>
      </c>
      <c r="D125" t="s">
        <v>319</v>
      </c>
      <c r="E125" t="s">
        <v>215</v>
      </c>
      <c r="H125" s="9">
        <v>32.945</v>
      </c>
      <c r="I125" s="10" t="str">
        <f t="shared" si="1"/>
        <v>https://files.leds-c4.com/main-photo/PX-0147-NEG</v>
      </c>
      <c r="J125">
        <v>0.35499999999999998</v>
      </c>
      <c r="K125">
        <v>6.0000000000000001E-3</v>
      </c>
      <c r="L125">
        <v>8</v>
      </c>
      <c r="M125" s="11">
        <v>44197</v>
      </c>
    </row>
    <row r="126" spans="1:13" x14ac:dyDescent="0.25">
      <c r="A126" t="s">
        <v>320</v>
      </c>
      <c r="B126" s="16" t="s">
        <v>1037</v>
      </c>
      <c r="C126" t="s">
        <v>321</v>
      </c>
      <c r="D126" t="s">
        <v>322</v>
      </c>
      <c r="E126" t="s">
        <v>215</v>
      </c>
      <c r="H126" s="9">
        <v>76.945000000000007</v>
      </c>
      <c r="I126" s="10" t="str">
        <f t="shared" si="1"/>
        <v>https://files.leds-c4.com/main-photo/PX-0148-ANT</v>
      </c>
      <c r="J126">
        <v>1.4</v>
      </c>
      <c r="K126">
        <v>6.0000000000000001E-3</v>
      </c>
      <c r="L126">
        <v>8</v>
      </c>
      <c r="M126" s="11">
        <v>44197</v>
      </c>
    </row>
    <row r="127" spans="1:13" x14ac:dyDescent="0.25">
      <c r="A127" t="s">
        <v>323</v>
      </c>
      <c r="B127" s="16" t="s">
        <v>1038</v>
      </c>
      <c r="C127" t="s">
        <v>324</v>
      </c>
      <c r="D127" t="s">
        <v>325</v>
      </c>
      <c r="E127" t="s">
        <v>215</v>
      </c>
      <c r="H127" s="9">
        <v>153.94500000000002</v>
      </c>
      <c r="I127" s="10" t="str">
        <f t="shared" si="1"/>
        <v>https://files.leds-c4.com/main-photo/PX-0149-GRI</v>
      </c>
      <c r="J127">
        <v>0.67</v>
      </c>
      <c r="K127">
        <v>3.0000000000000001E-3</v>
      </c>
      <c r="L127">
        <v>6</v>
      </c>
      <c r="M127" s="11">
        <v>44197</v>
      </c>
    </row>
    <row r="128" spans="1:13" x14ac:dyDescent="0.25">
      <c r="A128" t="s">
        <v>326</v>
      </c>
      <c r="B128" s="16" t="s">
        <v>1039</v>
      </c>
      <c r="C128" t="s">
        <v>327</v>
      </c>
      <c r="D128" t="s">
        <v>328</v>
      </c>
      <c r="E128" t="s">
        <v>215</v>
      </c>
      <c r="H128" s="9">
        <v>69.575000000000003</v>
      </c>
      <c r="I128" s="10" t="str">
        <f t="shared" si="1"/>
        <v>https://files.leds-c4.com/main-photo/PX-0150-GRI</v>
      </c>
      <c r="J128">
        <v>0.7</v>
      </c>
      <c r="K128">
        <v>2E-3</v>
      </c>
      <c r="L128">
        <v>8</v>
      </c>
      <c r="M128" s="11">
        <v>44197</v>
      </c>
    </row>
    <row r="129" spans="1:13" x14ac:dyDescent="0.25">
      <c r="A129" t="s">
        <v>329</v>
      </c>
      <c r="B129" s="16" t="s">
        <v>1040</v>
      </c>
      <c r="C129" t="s">
        <v>330</v>
      </c>
      <c r="D129" t="s">
        <v>331</v>
      </c>
      <c r="E129" t="s">
        <v>215</v>
      </c>
      <c r="H129" s="9">
        <v>10.945</v>
      </c>
      <c r="I129" s="10" t="str">
        <f t="shared" si="1"/>
        <v>https://files.leds-c4.com/main-photo/PX-0152-ANT</v>
      </c>
      <c r="J129">
        <v>0.32300000000000001</v>
      </c>
      <c r="K129">
        <v>1E-3</v>
      </c>
      <c r="L129">
        <v>20</v>
      </c>
      <c r="M129" s="11">
        <v>44197</v>
      </c>
    </row>
    <row r="130" spans="1:13" x14ac:dyDescent="0.25">
      <c r="A130" t="s">
        <v>332</v>
      </c>
      <c r="B130" s="16" t="s">
        <v>1041</v>
      </c>
      <c r="C130" t="s">
        <v>330</v>
      </c>
      <c r="D130" t="s">
        <v>333</v>
      </c>
      <c r="E130" t="s">
        <v>215</v>
      </c>
      <c r="H130" s="9">
        <v>18.645</v>
      </c>
      <c r="I130" s="10" t="str">
        <f t="shared" ref="I130:I193" si="2">HYPERLINK("https://files.leds-c4.com/main-photo/"&amp;A130)</f>
        <v>https://files.leds-c4.com/main-photo/PX-0153-ANT</v>
      </c>
      <c r="J130">
        <v>0.46800000000000003</v>
      </c>
      <c r="K130">
        <v>1E-3</v>
      </c>
      <c r="L130">
        <v>20</v>
      </c>
      <c r="M130" s="11">
        <v>44197</v>
      </c>
    </row>
    <row r="131" spans="1:13" x14ac:dyDescent="0.25">
      <c r="A131" t="s">
        <v>334</v>
      </c>
      <c r="B131" s="16" t="s">
        <v>1042</v>
      </c>
      <c r="C131" t="s">
        <v>335</v>
      </c>
      <c r="D131" t="s">
        <v>336</v>
      </c>
      <c r="E131" t="s">
        <v>215</v>
      </c>
      <c r="H131" s="9">
        <v>64.844999999999999</v>
      </c>
      <c r="I131" s="10" t="str">
        <f t="shared" si="2"/>
        <v>https://files.leds-c4.com/main-photo/PX-0158-ANT</v>
      </c>
      <c r="J131">
        <v>0.59399999999999997</v>
      </c>
      <c r="K131">
        <v>2E-3</v>
      </c>
      <c r="L131">
        <v>16</v>
      </c>
      <c r="M131" s="11">
        <v>44197</v>
      </c>
    </row>
    <row r="132" spans="1:13" x14ac:dyDescent="0.25">
      <c r="A132" t="s">
        <v>337</v>
      </c>
      <c r="B132" s="16" t="s">
        <v>1043</v>
      </c>
      <c r="C132" t="s">
        <v>338</v>
      </c>
      <c r="D132" t="s">
        <v>339</v>
      </c>
      <c r="E132" t="s">
        <v>215</v>
      </c>
      <c r="H132" s="9">
        <v>20.844999999999999</v>
      </c>
      <c r="I132" s="10" t="str">
        <f t="shared" si="2"/>
        <v>https://files.leds-c4.com/main-photo/PX-0159-NEG</v>
      </c>
      <c r="J132">
        <v>0.2</v>
      </c>
      <c r="K132">
        <v>3.0000000000000001E-3</v>
      </c>
      <c r="L132">
        <v>18</v>
      </c>
      <c r="M132" s="11">
        <v>44197</v>
      </c>
    </row>
    <row r="133" spans="1:13" x14ac:dyDescent="0.25">
      <c r="A133" t="s">
        <v>340</v>
      </c>
      <c r="B133" s="16" t="s">
        <v>1044</v>
      </c>
      <c r="C133" t="s">
        <v>341</v>
      </c>
      <c r="D133" t="s">
        <v>342</v>
      </c>
      <c r="E133" t="s">
        <v>215</v>
      </c>
      <c r="H133" s="9">
        <v>219.94500000000002</v>
      </c>
      <c r="I133" s="10" t="str">
        <f t="shared" si="2"/>
        <v>https://files.leds-c4.com/main-photo/PX-0161-CEM</v>
      </c>
      <c r="J133">
        <v>8.2899999999999991</v>
      </c>
      <c r="K133">
        <v>0.09</v>
      </c>
      <c r="L133">
        <v>1</v>
      </c>
      <c r="M133" s="11">
        <v>44197</v>
      </c>
    </row>
    <row r="134" spans="1:13" x14ac:dyDescent="0.25">
      <c r="A134" t="s">
        <v>343</v>
      </c>
      <c r="B134" s="16" t="s">
        <v>1045</v>
      </c>
      <c r="C134" t="s">
        <v>341</v>
      </c>
      <c r="D134" t="s">
        <v>344</v>
      </c>
      <c r="E134" t="s">
        <v>215</v>
      </c>
      <c r="H134" s="9">
        <v>307.94499999999999</v>
      </c>
      <c r="I134" s="10" t="str">
        <f t="shared" si="2"/>
        <v>https://files.leds-c4.com/main-photo/PX-0162-CEM</v>
      </c>
      <c r="J134">
        <v>12.13</v>
      </c>
      <c r="K134">
        <v>0.13700000000000001</v>
      </c>
      <c r="L134">
        <v>1</v>
      </c>
      <c r="M134" s="11">
        <v>44197</v>
      </c>
    </row>
    <row r="135" spans="1:13" x14ac:dyDescent="0.25">
      <c r="A135" t="s">
        <v>345</v>
      </c>
      <c r="B135" s="16" t="s">
        <v>1046</v>
      </c>
      <c r="C135" t="s">
        <v>346</v>
      </c>
      <c r="D135" t="s">
        <v>347</v>
      </c>
      <c r="E135" t="s">
        <v>215</v>
      </c>
      <c r="H135" s="9">
        <v>98.945000000000007</v>
      </c>
      <c r="I135" s="10" t="str">
        <f t="shared" si="2"/>
        <v>https://files.leds-c4.com/main-photo/PX-0163-CEM</v>
      </c>
      <c r="J135">
        <v>2.31</v>
      </c>
      <c r="K135">
        <v>1.2E-2</v>
      </c>
      <c r="L135">
        <v>4</v>
      </c>
      <c r="M135" s="11">
        <v>44197</v>
      </c>
    </row>
    <row r="136" spans="1:13" x14ac:dyDescent="0.25">
      <c r="A136" t="s">
        <v>348</v>
      </c>
      <c r="B136" s="16" t="s">
        <v>1046</v>
      </c>
      <c r="C136" t="s">
        <v>346</v>
      </c>
      <c r="D136" t="s">
        <v>349</v>
      </c>
      <c r="E136" t="s">
        <v>215</v>
      </c>
      <c r="H136" s="9">
        <v>98.945000000000007</v>
      </c>
      <c r="I136" s="10" t="str">
        <f t="shared" si="2"/>
        <v>https://files.leds-c4.com/main-photo/PX-0164-CEM</v>
      </c>
      <c r="J136">
        <v>3.22</v>
      </c>
      <c r="K136">
        <v>1.2E-2</v>
      </c>
      <c r="L136">
        <v>4</v>
      </c>
      <c r="M136" s="11">
        <v>44197</v>
      </c>
    </row>
    <row r="137" spans="1:13" x14ac:dyDescent="0.25">
      <c r="A137" t="s">
        <v>784</v>
      </c>
      <c r="B137" s="16" t="s">
        <v>1047</v>
      </c>
      <c r="C137" t="s">
        <v>785</v>
      </c>
      <c r="D137" t="s">
        <v>786</v>
      </c>
      <c r="E137" t="s">
        <v>215</v>
      </c>
      <c r="H137" s="9">
        <v>54.945000000000007</v>
      </c>
      <c r="I137" s="10" t="str">
        <f t="shared" si="2"/>
        <v>https://files.leds-c4.com/main-photo/PX-0171-ANT</v>
      </c>
      <c r="J137" s="12">
        <v>0</v>
      </c>
      <c r="K137" s="13">
        <v>0</v>
      </c>
      <c r="L137">
        <v>24</v>
      </c>
      <c r="M137" s="11">
        <v>44562</v>
      </c>
    </row>
    <row r="138" spans="1:13" x14ac:dyDescent="0.25">
      <c r="A138" t="s">
        <v>787</v>
      </c>
      <c r="B138" s="16" t="s">
        <v>1048</v>
      </c>
      <c r="C138" t="s">
        <v>785</v>
      </c>
      <c r="D138" t="s">
        <v>788</v>
      </c>
      <c r="E138" t="s">
        <v>215</v>
      </c>
      <c r="H138" s="9">
        <v>109.94500000000001</v>
      </c>
      <c r="I138" s="10" t="str">
        <f t="shared" si="2"/>
        <v>https://files.leds-c4.com/main-photo/PX-0172-ANT</v>
      </c>
      <c r="J138" s="12">
        <v>0</v>
      </c>
      <c r="K138">
        <v>0.03</v>
      </c>
      <c r="L138">
        <v>4</v>
      </c>
      <c r="M138" s="11">
        <v>44562</v>
      </c>
    </row>
    <row r="139" spans="1:13" x14ac:dyDescent="0.25">
      <c r="A139" t="s">
        <v>789</v>
      </c>
      <c r="B139" s="16" t="s">
        <v>1048</v>
      </c>
      <c r="C139" t="s">
        <v>785</v>
      </c>
      <c r="D139" t="s">
        <v>790</v>
      </c>
      <c r="E139" t="s">
        <v>215</v>
      </c>
      <c r="H139" s="9">
        <v>131.94499999999999</v>
      </c>
      <c r="I139" s="10" t="str">
        <f t="shared" si="2"/>
        <v>https://files.leds-c4.com/main-photo/PX-0173-ANT</v>
      </c>
      <c r="J139" s="12">
        <v>0</v>
      </c>
      <c r="K139">
        <v>0.04</v>
      </c>
      <c r="L139">
        <v>4</v>
      </c>
      <c r="M139" s="11">
        <v>44562</v>
      </c>
    </row>
    <row r="140" spans="1:13" x14ac:dyDescent="0.25">
      <c r="A140" t="s">
        <v>791</v>
      </c>
      <c r="B140" s="16" t="s">
        <v>1049</v>
      </c>
      <c r="C140" t="s">
        <v>792</v>
      </c>
      <c r="D140" t="s">
        <v>793</v>
      </c>
      <c r="E140" t="s">
        <v>215</v>
      </c>
      <c r="H140" s="9">
        <v>93.445000000000007</v>
      </c>
      <c r="I140" s="10" t="str">
        <f t="shared" si="2"/>
        <v>https://files.leds-c4.com/main-photo/PX-0174-ANT</v>
      </c>
      <c r="J140" s="12">
        <v>0</v>
      </c>
      <c r="K140">
        <v>0.01</v>
      </c>
      <c r="L140">
        <v>12</v>
      </c>
      <c r="M140" s="11">
        <v>44562</v>
      </c>
    </row>
    <row r="141" spans="1:13" x14ac:dyDescent="0.25">
      <c r="A141" t="s">
        <v>794</v>
      </c>
      <c r="B141" s="16" t="s">
        <v>1050</v>
      </c>
      <c r="C141" t="s">
        <v>792</v>
      </c>
      <c r="D141" t="s">
        <v>795</v>
      </c>
      <c r="E141" t="s">
        <v>215</v>
      </c>
      <c r="H141" s="9">
        <v>109.94500000000001</v>
      </c>
      <c r="I141" s="10" t="str">
        <f t="shared" si="2"/>
        <v>https://files.leds-c4.com/main-photo/PX-0176-ANT</v>
      </c>
      <c r="J141" s="12">
        <v>0</v>
      </c>
      <c r="K141">
        <v>0.01</v>
      </c>
      <c r="L141">
        <v>6</v>
      </c>
      <c r="M141" s="11">
        <v>44562</v>
      </c>
    </row>
    <row r="142" spans="1:13" x14ac:dyDescent="0.25">
      <c r="A142" t="s">
        <v>796</v>
      </c>
      <c r="B142" s="16" t="s">
        <v>1051</v>
      </c>
      <c r="C142" t="s">
        <v>797</v>
      </c>
      <c r="D142" t="s">
        <v>798</v>
      </c>
      <c r="E142" t="s">
        <v>215</v>
      </c>
      <c r="H142" s="9">
        <v>19.744999999999997</v>
      </c>
      <c r="I142" s="10" t="str">
        <f t="shared" si="2"/>
        <v>https://files.leds-c4.com/main-photo/PX-0197-NEG</v>
      </c>
      <c r="J142" s="12">
        <v>0</v>
      </c>
      <c r="K142">
        <v>3.0000000000000001E-3</v>
      </c>
      <c r="L142">
        <v>16</v>
      </c>
      <c r="M142" s="11">
        <v>44562</v>
      </c>
    </row>
    <row r="143" spans="1:13" x14ac:dyDescent="0.25">
      <c r="A143" t="s">
        <v>799</v>
      </c>
      <c r="B143" s="16" t="s">
        <v>1052</v>
      </c>
      <c r="C143" t="s">
        <v>800</v>
      </c>
      <c r="D143" t="s">
        <v>801</v>
      </c>
      <c r="E143" t="s">
        <v>215</v>
      </c>
      <c r="H143" s="9">
        <v>29.645</v>
      </c>
      <c r="I143" s="10" t="str">
        <f t="shared" si="2"/>
        <v>https://files.leds-c4.com/main-photo/PX-0203-NEG</v>
      </c>
      <c r="J143" s="12">
        <v>0</v>
      </c>
      <c r="K143">
        <v>4.0000000000000001E-3</v>
      </c>
      <c r="L143">
        <v>10</v>
      </c>
      <c r="M143" s="11">
        <v>44562</v>
      </c>
    </row>
    <row r="144" spans="1:13" x14ac:dyDescent="0.25">
      <c r="A144" t="s">
        <v>350</v>
      </c>
      <c r="B144" s="16" t="s">
        <v>1053</v>
      </c>
      <c r="C144" t="s">
        <v>351</v>
      </c>
      <c r="D144" t="s">
        <v>352</v>
      </c>
      <c r="E144" t="s">
        <v>215</v>
      </c>
      <c r="H144" s="9">
        <v>24.145000000000003</v>
      </c>
      <c r="I144" s="10" t="str">
        <f t="shared" si="2"/>
        <v>https://files.leds-c4.com/main-photo/PX-0214-NEG</v>
      </c>
      <c r="J144">
        <v>0.36499999999999999</v>
      </c>
      <c r="K144">
        <v>3.0000000000000001E-3</v>
      </c>
      <c r="L144">
        <v>20</v>
      </c>
      <c r="M144" s="11">
        <v>42522</v>
      </c>
    </row>
    <row r="145" spans="1:13" x14ac:dyDescent="0.25">
      <c r="A145" t="s">
        <v>353</v>
      </c>
      <c r="B145" s="16" t="s">
        <v>1054</v>
      </c>
      <c r="C145" t="s">
        <v>315</v>
      </c>
      <c r="D145" t="s">
        <v>354</v>
      </c>
      <c r="E145" t="s">
        <v>215</v>
      </c>
      <c r="H145" s="9">
        <v>74.965000000000003</v>
      </c>
      <c r="I145" s="10" t="str">
        <f t="shared" si="2"/>
        <v>https://files.leds-c4.com/main-photo/PX-0221-GRI</v>
      </c>
      <c r="J145">
        <v>1.53</v>
      </c>
      <c r="K145">
        <v>1.0999999999999999E-2</v>
      </c>
      <c r="L145">
        <v>8</v>
      </c>
      <c r="M145" s="11">
        <v>42522</v>
      </c>
    </row>
    <row r="146" spans="1:13" x14ac:dyDescent="0.25">
      <c r="A146" t="s">
        <v>355</v>
      </c>
      <c r="B146" s="16" t="s">
        <v>1055</v>
      </c>
      <c r="C146" t="s">
        <v>315</v>
      </c>
      <c r="D146" t="s">
        <v>356</v>
      </c>
      <c r="E146" t="s">
        <v>215</v>
      </c>
      <c r="H146" s="9">
        <v>105.76500000000001</v>
      </c>
      <c r="I146" s="10" t="str">
        <f t="shared" si="2"/>
        <v>https://files.leds-c4.com/main-photo/PX-0222-GRI</v>
      </c>
      <c r="J146">
        <v>1.6</v>
      </c>
      <c r="K146">
        <v>1.2999999999999999E-2</v>
      </c>
      <c r="L146">
        <v>8</v>
      </c>
      <c r="M146" s="11">
        <v>42522</v>
      </c>
    </row>
    <row r="147" spans="1:13" x14ac:dyDescent="0.25">
      <c r="A147" t="s">
        <v>357</v>
      </c>
      <c r="B147" s="16" t="s">
        <v>1056</v>
      </c>
      <c r="C147" t="s">
        <v>358</v>
      </c>
      <c r="D147" t="s">
        <v>359</v>
      </c>
      <c r="E147" t="s">
        <v>215</v>
      </c>
      <c r="H147" s="9">
        <v>75.844999999999999</v>
      </c>
      <c r="I147" s="10" t="str">
        <f t="shared" si="2"/>
        <v>https://files.leds-c4.com/main-photo/PX-0240-OXI</v>
      </c>
      <c r="J147">
        <v>2.605</v>
      </c>
      <c r="K147">
        <v>3.5999999999999997E-2</v>
      </c>
      <c r="L147">
        <v>4</v>
      </c>
      <c r="M147" s="11">
        <v>42736</v>
      </c>
    </row>
    <row r="148" spans="1:13" x14ac:dyDescent="0.25">
      <c r="A148" t="s">
        <v>360</v>
      </c>
      <c r="B148" s="16" t="s">
        <v>1057</v>
      </c>
      <c r="C148" t="s">
        <v>361</v>
      </c>
      <c r="D148" t="s">
        <v>362</v>
      </c>
      <c r="E148" t="s">
        <v>215</v>
      </c>
      <c r="H148" s="9">
        <v>30.745000000000005</v>
      </c>
      <c r="I148" s="10" t="str">
        <f t="shared" si="2"/>
        <v>https://files.leds-c4.com/main-photo/PX-0246-INO</v>
      </c>
      <c r="J148">
        <v>0.62</v>
      </c>
      <c r="K148">
        <v>8.0000000000000002E-3</v>
      </c>
      <c r="L148">
        <v>6</v>
      </c>
      <c r="M148" s="11">
        <v>42736</v>
      </c>
    </row>
    <row r="149" spans="1:13" x14ac:dyDescent="0.25">
      <c r="A149" t="s">
        <v>363</v>
      </c>
      <c r="B149" s="16" t="s">
        <v>1058</v>
      </c>
      <c r="C149" t="s">
        <v>364</v>
      </c>
      <c r="D149" t="s">
        <v>365</v>
      </c>
      <c r="E149" t="s">
        <v>215</v>
      </c>
      <c r="H149" s="9">
        <v>59.345000000000006</v>
      </c>
      <c r="I149" s="10" t="str">
        <f t="shared" si="2"/>
        <v>https://files.leds-c4.com/main-photo/PX-0251-INO</v>
      </c>
      <c r="J149">
        <v>0.64</v>
      </c>
      <c r="K149">
        <v>2E-3</v>
      </c>
      <c r="L149">
        <v>8</v>
      </c>
      <c r="M149" s="11">
        <v>42736</v>
      </c>
    </row>
    <row r="150" spans="1:13" x14ac:dyDescent="0.25">
      <c r="A150" t="s">
        <v>366</v>
      </c>
      <c r="B150" s="16" t="s">
        <v>1059</v>
      </c>
      <c r="C150" t="s">
        <v>367</v>
      </c>
      <c r="D150" t="s">
        <v>368</v>
      </c>
      <c r="E150" t="s">
        <v>215</v>
      </c>
      <c r="H150" s="9">
        <v>65.945000000000007</v>
      </c>
      <c r="I150" s="10" t="str">
        <f t="shared" si="2"/>
        <v>https://files.leds-c4.com/main-photo/PX-0252-NEG</v>
      </c>
      <c r="J150">
        <v>1.365</v>
      </c>
      <c r="K150">
        <v>2.9000000000000001E-2</v>
      </c>
      <c r="L150">
        <v>4</v>
      </c>
      <c r="M150" s="11">
        <v>42736</v>
      </c>
    </row>
    <row r="151" spans="1:13" x14ac:dyDescent="0.25">
      <c r="A151" t="s">
        <v>369</v>
      </c>
      <c r="B151" s="16" t="s">
        <v>1060</v>
      </c>
      <c r="C151" t="s">
        <v>370</v>
      </c>
      <c r="D151" t="s">
        <v>371</v>
      </c>
      <c r="E151" t="s">
        <v>215</v>
      </c>
      <c r="H151" s="9">
        <v>65.945000000000007</v>
      </c>
      <c r="I151" s="10" t="str">
        <f t="shared" si="2"/>
        <v>https://files.leds-c4.com/main-photo/PX-0254-NEG</v>
      </c>
      <c r="J151">
        <v>0.495</v>
      </c>
      <c r="K151">
        <v>3.0000000000000001E-3</v>
      </c>
      <c r="L151">
        <v>10</v>
      </c>
      <c r="M151" s="11">
        <v>42736</v>
      </c>
    </row>
    <row r="152" spans="1:13" x14ac:dyDescent="0.25">
      <c r="A152" t="s">
        <v>802</v>
      </c>
      <c r="B152" s="16" t="s">
        <v>1061</v>
      </c>
      <c r="C152" t="s">
        <v>803</v>
      </c>
      <c r="D152" t="s">
        <v>804</v>
      </c>
      <c r="E152" t="s">
        <v>215</v>
      </c>
      <c r="H152" s="9">
        <v>72.545000000000002</v>
      </c>
      <c r="I152" s="10" t="str">
        <f t="shared" si="2"/>
        <v>https://files.leds-c4.com/main-photo/PX-0263-NEG</v>
      </c>
      <c r="J152" s="12">
        <v>0</v>
      </c>
      <c r="K152" s="13">
        <v>0</v>
      </c>
      <c r="L152">
        <v>8</v>
      </c>
      <c r="M152" s="11">
        <v>44562</v>
      </c>
    </row>
    <row r="153" spans="1:13" x14ac:dyDescent="0.25">
      <c r="A153" t="s">
        <v>372</v>
      </c>
      <c r="B153" s="16" t="s">
        <v>1062</v>
      </c>
      <c r="C153" t="s">
        <v>358</v>
      </c>
      <c r="D153" t="s">
        <v>373</v>
      </c>
      <c r="E153" t="s">
        <v>215</v>
      </c>
      <c r="H153" s="9">
        <v>43.945</v>
      </c>
      <c r="I153" s="10" t="str">
        <f t="shared" si="2"/>
        <v>https://files.leds-c4.com/main-photo/PX-0273-INO</v>
      </c>
      <c r="J153">
        <v>0.56499999999999995</v>
      </c>
      <c r="K153">
        <v>3.0000000000000001E-3</v>
      </c>
      <c r="L153">
        <v>12</v>
      </c>
      <c r="M153" s="11">
        <v>42736</v>
      </c>
    </row>
    <row r="154" spans="1:13" x14ac:dyDescent="0.25">
      <c r="A154" t="s">
        <v>374</v>
      </c>
      <c r="B154" s="16" t="s">
        <v>1063</v>
      </c>
      <c r="C154" t="s">
        <v>285</v>
      </c>
      <c r="D154" t="s">
        <v>375</v>
      </c>
      <c r="E154" t="s">
        <v>215</v>
      </c>
      <c r="H154" s="9">
        <v>35.145000000000003</v>
      </c>
      <c r="I154" s="10" t="str">
        <f t="shared" si="2"/>
        <v>https://files.leds-c4.com/main-photo/PX-0281-NEG</v>
      </c>
      <c r="J154">
        <v>0.24</v>
      </c>
      <c r="K154">
        <v>2E-3</v>
      </c>
      <c r="L154">
        <v>18</v>
      </c>
      <c r="M154" s="11">
        <v>42736</v>
      </c>
    </row>
    <row r="155" spans="1:13" x14ac:dyDescent="0.25">
      <c r="A155" t="s">
        <v>376</v>
      </c>
      <c r="B155" s="16" t="s">
        <v>1064</v>
      </c>
      <c r="C155" t="s">
        <v>377</v>
      </c>
      <c r="D155" t="s">
        <v>378</v>
      </c>
      <c r="E155" t="s">
        <v>215</v>
      </c>
      <c r="H155" s="9">
        <v>46.145000000000003</v>
      </c>
      <c r="I155" s="10" t="str">
        <f t="shared" si="2"/>
        <v>https://files.leds-c4.com/main-photo/PX-0284-GRI</v>
      </c>
      <c r="J155">
        <v>0.23</v>
      </c>
      <c r="K155">
        <v>1E-3</v>
      </c>
      <c r="L155">
        <v>50</v>
      </c>
      <c r="M155" s="11">
        <v>42736</v>
      </c>
    </row>
    <row r="156" spans="1:13" x14ac:dyDescent="0.25">
      <c r="A156" t="s">
        <v>379</v>
      </c>
      <c r="B156" s="16" t="s">
        <v>1065</v>
      </c>
      <c r="C156" t="s">
        <v>377</v>
      </c>
      <c r="D156" t="s">
        <v>380</v>
      </c>
      <c r="E156" t="s">
        <v>215</v>
      </c>
      <c r="H156" s="9">
        <v>46.145000000000003</v>
      </c>
      <c r="I156" s="10" t="str">
        <f t="shared" si="2"/>
        <v>https://files.leds-c4.com/main-photo/PX-0285-GRI</v>
      </c>
      <c r="J156">
        <v>0.23</v>
      </c>
      <c r="K156">
        <v>1E-3</v>
      </c>
      <c r="L156">
        <v>50</v>
      </c>
      <c r="M156" s="11">
        <v>42736</v>
      </c>
    </row>
    <row r="157" spans="1:13" x14ac:dyDescent="0.25">
      <c r="A157" t="s">
        <v>805</v>
      </c>
      <c r="B157" s="16" t="s">
        <v>1066</v>
      </c>
      <c r="C157" t="s">
        <v>806</v>
      </c>
      <c r="D157" t="s">
        <v>807</v>
      </c>
      <c r="E157" t="s">
        <v>215</v>
      </c>
      <c r="H157" s="9">
        <v>43.945</v>
      </c>
      <c r="I157" s="10" t="str">
        <f t="shared" si="2"/>
        <v>https://files.leds-c4.com/main-photo/PX-0303-NEG</v>
      </c>
      <c r="J157" s="12">
        <v>0</v>
      </c>
      <c r="K157">
        <v>1E-3</v>
      </c>
      <c r="L157">
        <v>36</v>
      </c>
      <c r="M157" s="11">
        <v>44562</v>
      </c>
    </row>
    <row r="158" spans="1:13" x14ac:dyDescent="0.25">
      <c r="A158" t="s">
        <v>808</v>
      </c>
      <c r="B158" s="16" t="s">
        <v>1067</v>
      </c>
      <c r="C158" t="s">
        <v>809</v>
      </c>
      <c r="D158" t="s">
        <v>810</v>
      </c>
      <c r="E158" t="s">
        <v>215</v>
      </c>
      <c r="H158" s="9">
        <v>27.445</v>
      </c>
      <c r="I158" s="10" t="str">
        <f t="shared" si="2"/>
        <v>https://files.leds-c4.com/main-photo/PX-0306-GRI</v>
      </c>
      <c r="J158" s="12">
        <v>0</v>
      </c>
      <c r="K158">
        <v>4.0000000000000001E-3</v>
      </c>
      <c r="L158">
        <v>15</v>
      </c>
      <c r="M158" s="11">
        <v>44562</v>
      </c>
    </row>
    <row r="159" spans="1:13" x14ac:dyDescent="0.25">
      <c r="A159" t="s">
        <v>811</v>
      </c>
      <c r="B159" s="16" t="s">
        <v>1068</v>
      </c>
      <c r="C159" t="s">
        <v>809</v>
      </c>
      <c r="D159" t="s">
        <v>812</v>
      </c>
      <c r="E159" t="s">
        <v>215</v>
      </c>
      <c r="H159" s="9">
        <v>41.745000000000005</v>
      </c>
      <c r="I159" s="10" t="str">
        <f t="shared" si="2"/>
        <v>https://files.leds-c4.com/main-photo/PX-0307-GRI</v>
      </c>
      <c r="J159" s="12">
        <v>0</v>
      </c>
      <c r="K159">
        <v>7.0000000000000001E-3</v>
      </c>
      <c r="L159">
        <v>12</v>
      </c>
      <c r="M159" s="11">
        <v>44562</v>
      </c>
    </row>
    <row r="160" spans="1:13" x14ac:dyDescent="0.25">
      <c r="A160" t="s">
        <v>813</v>
      </c>
      <c r="B160" s="16" t="s">
        <v>1069</v>
      </c>
      <c r="C160" t="s">
        <v>809</v>
      </c>
      <c r="D160" t="s">
        <v>814</v>
      </c>
      <c r="E160" t="s">
        <v>215</v>
      </c>
      <c r="H160" s="9">
        <v>54.945000000000007</v>
      </c>
      <c r="I160" s="10" t="str">
        <f t="shared" si="2"/>
        <v>https://files.leds-c4.com/main-photo/PX-0308-GRI</v>
      </c>
      <c r="J160" s="12">
        <v>0</v>
      </c>
      <c r="K160">
        <v>0.01</v>
      </c>
      <c r="L160">
        <v>8</v>
      </c>
      <c r="M160" s="11">
        <v>44562</v>
      </c>
    </row>
    <row r="161" spans="1:13" x14ac:dyDescent="0.25">
      <c r="A161" t="s">
        <v>815</v>
      </c>
      <c r="B161" s="16" t="s">
        <v>1070</v>
      </c>
      <c r="C161" t="s">
        <v>816</v>
      </c>
      <c r="D161" t="s">
        <v>817</v>
      </c>
      <c r="E161" t="s">
        <v>215</v>
      </c>
      <c r="H161" s="9">
        <v>24.145</v>
      </c>
      <c r="I161" s="10" t="str">
        <f t="shared" si="2"/>
        <v>https://files.leds-c4.com/main-photo/PX-0349-GRI</v>
      </c>
      <c r="J161" s="12">
        <v>0</v>
      </c>
      <c r="K161">
        <v>1E-3</v>
      </c>
      <c r="L161">
        <v>30</v>
      </c>
      <c r="M161" s="11">
        <v>44562</v>
      </c>
    </row>
    <row r="162" spans="1:13" x14ac:dyDescent="0.25">
      <c r="A162" t="s">
        <v>818</v>
      </c>
      <c r="B162" s="16" t="s">
        <v>1071</v>
      </c>
      <c r="C162" t="s">
        <v>819</v>
      </c>
      <c r="D162" t="s">
        <v>820</v>
      </c>
      <c r="E162" t="s">
        <v>215</v>
      </c>
      <c r="H162" s="9">
        <v>32.945</v>
      </c>
      <c r="I162" s="10" t="str">
        <f t="shared" si="2"/>
        <v>https://files.leds-c4.com/main-photo/PX-0350-BLA</v>
      </c>
      <c r="J162" s="12">
        <v>0</v>
      </c>
      <c r="K162">
        <v>1E-3</v>
      </c>
      <c r="L162">
        <v>40</v>
      </c>
      <c r="M162" s="11">
        <v>44562</v>
      </c>
    </row>
    <row r="163" spans="1:13" x14ac:dyDescent="0.25">
      <c r="A163" t="s">
        <v>821</v>
      </c>
      <c r="B163" s="16" t="s">
        <v>1072</v>
      </c>
      <c r="C163" t="s">
        <v>819</v>
      </c>
      <c r="D163" t="s">
        <v>822</v>
      </c>
      <c r="E163" t="s">
        <v>215</v>
      </c>
      <c r="H163" s="9">
        <v>32.945</v>
      </c>
      <c r="I163" s="10" t="str">
        <f t="shared" si="2"/>
        <v>https://files.leds-c4.com/main-photo/PX-0350-NEG</v>
      </c>
      <c r="J163" s="12">
        <v>0</v>
      </c>
      <c r="K163">
        <v>1E-3</v>
      </c>
      <c r="L163">
        <v>40</v>
      </c>
      <c r="M163" s="11">
        <v>44562</v>
      </c>
    </row>
    <row r="164" spans="1:13" x14ac:dyDescent="0.25">
      <c r="A164" t="s">
        <v>823</v>
      </c>
      <c r="B164" s="16" t="s">
        <v>1073</v>
      </c>
      <c r="C164" t="s">
        <v>819</v>
      </c>
      <c r="D164" t="s">
        <v>824</v>
      </c>
      <c r="E164" t="s">
        <v>215</v>
      </c>
      <c r="H164" s="9">
        <v>32.945</v>
      </c>
      <c r="I164" s="10" t="str">
        <f t="shared" si="2"/>
        <v>https://files.leds-c4.com/main-photo/PX-0351-BLA</v>
      </c>
      <c r="J164" s="12">
        <v>0</v>
      </c>
      <c r="K164">
        <v>1E-3</v>
      </c>
      <c r="L164">
        <v>40</v>
      </c>
      <c r="M164" s="11">
        <v>44562</v>
      </c>
    </row>
    <row r="165" spans="1:13" x14ac:dyDescent="0.25">
      <c r="A165" t="s">
        <v>825</v>
      </c>
      <c r="B165" s="16" t="s">
        <v>1074</v>
      </c>
      <c r="C165" t="s">
        <v>819</v>
      </c>
      <c r="D165" t="s">
        <v>826</v>
      </c>
      <c r="E165" t="s">
        <v>215</v>
      </c>
      <c r="H165" s="9">
        <v>32.945</v>
      </c>
      <c r="I165" s="10" t="str">
        <f t="shared" si="2"/>
        <v>https://files.leds-c4.com/main-photo/PX-0351-NEG</v>
      </c>
      <c r="J165" s="12">
        <v>0</v>
      </c>
      <c r="K165">
        <v>1E-3</v>
      </c>
      <c r="L165">
        <v>40</v>
      </c>
      <c r="M165" s="11">
        <v>44562</v>
      </c>
    </row>
    <row r="166" spans="1:13" x14ac:dyDescent="0.25">
      <c r="A166" t="s">
        <v>381</v>
      </c>
      <c r="B166" s="16" t="s">
        <v>1075</v>
      </c>
      <c r="C166" t="s">
        <v>382</v>
      </c>
      <c r="D166" t="s">
        <v>383</v>
      </c>
      <c r="E166" t="s">
        <v>215</v>
      </c>
      <c r="H166" s="9">
        <v>34.265000000000001</v>
      </c>
      <c r="I166" s="10" t="str">
        <f t="shared" si="2"/>
        <v>https://files.leds-c4.com/main-photo/PX-0352-BLA</v>
      </c>
      <c r="J166">
        <v>0.55000000000000004</v>
      </c>
      <c r="K166">
        <v>8.0000000000000002E-3</v>
      </c>
      <c r="L166">
        <v>9</v>
      </c>
      <c r="M166" s="11">
        <v>43101</v>
      </c>
    </row>
    <row r="167" spans="1:13" x14ac:dyDescent="0.25">
      <c r="A167" t="s">
        <v>384</v>
      </c>
      <c r="B167" s="16" t="s">
        <v>1076</v>
      </c>
      <c r="C167" t="s">
        <v>382</v>
      </c>
      <c r="D167" t="s">
        <v>385</v>
      </c>
      <c r="E167" t="s">
        <v>215</v>
      </c>
      <c r="H167" s="9">
        <v>35.145000000000003</v>
      </c>
      <c r="I167" s="10" t="str">
        <f t="shared" si="2"/>
        <v>https://files.leds-c4.com/main-photo/PX-0352-GRI</v>
      </c>
      <c r="J167">
        <v>0.55000000000000004</v>
      </c>
      <c r="K167">
        <v>8.0000000000000002E-3</v>
      </c>
      <c r="L167">
        <v>9</v>
      </c>
      <c r="M167" s="11">
        <v>42736</v>
      </c>
    </row>
    <row r="168" spans="1:13" x14ac:dyDescent="0.25">
      <c r="A168" t="s">
        <v>386</v>
      </c>
      <c r="B168" s="16" t="s">
        <v>1077</v>
      </c>
      <c r="C168" t="s">
        <v>382</v>
      </c>
      <c r="D168" t="s">
        <v>387</v>
      </c>
      <c r="E168" t="s">
        <v>215</v>
      </c>
      <c r="H168" s="9">
        <v>35.145000000000003</v>
      </c>
      <c r="I168" s="10" t="str">
        <f t="shared" si="2"/>
        <v>https://files.leds-c4.com/main-photo/PX-0352-NEG</v>
      </c>
      <c r="J168">
        <v>0.55000000000000004</v>
      </c>
      <c r="K168">
        <v>8.0000000000000002E-3</v>
      </c>
      <c r="L168">
        <v>9</v>
      </c>
      <c r="M168" s="11">
        <v>42736</v>
      </c>
    </row>
    <row r="169" spans="1:13" x14ac:dyDescent="0.25">
      <c r="A169" t="s">
        <v>388</v>
      </c>
      <c r="B169" s="16" t="s">
        <v>1078</v>
      </c>
      <c r="C169" t="s">
        <v>389</v>
      </c>
      <c r="D169" t="s">
        <v>390</v>
      </c>
      <c r="E169" t="s">
        <v>215</v>
      </c>
      <c r="H169" s="9">
        <v>65.945000000000007</v>
      </c>
      <c r="I169" s="10" t="str">
        <f t="shared" si="2"/>
        <v>https://files.leds-c4.com/main-photo/PX-0353-GRI</v>
      </c>
      <c r="J169">
        <v>0.42</v>
      </c>
      <c r="K169">
        <v>4.0000000000000001E-3</v>
      </c>
      <c r="L169">
        <v>16</v>
      </c>
      <c r="M169" s="11">
        <v>42736</v>
      </c>
    </row>
    <row r="170" spans="1:13" x14ac:dyDescent="0.25">
      <c r="A170" t="s">
        <v>391</v>
      </c>
      <c r="B170" s="16" t="s">
        <v>1079</v>
      </c>
      <c r="C170" t="s">
        <v>389</v>
      </c>
      <c r="D170" t="s">
        <v>392</v>
      </c>
      <c r="E170" t="s">
        <v>215</v>
      </c>
      <c r="H170" s="9">
        <v>65.945000000000007</v>
      </c>
      <c r="I170" s="10" t="str">
        <f t="shared" si="2"/>
        <v>https://files.leds-c4.com/main-photo/PX-0353-NEG</v>
      </c>
      <c r="J170">
        <v>0.42</v>
      </c>
      <c r="K170">
        <v>4.0000000000000001E-3</v>
      </c>
      <c r="L170">
        <v>16</v>
      </c>
      <c r="M170" s="11">
        <v>42736</v>
      </c>
    </row>
    <row r="171" spans="1:13" x14ac:dyDescent="0.25">
      <c r="A171" t="s">
        <v>393</v>
      </c>
      <c r="B171" s="16" t="s">
        <v>1080</v>
      </c>
      <c r="C171" t="s">
        <v>282</v>
      </c>
      <c r="D171" t="s">
        <v>394</v>
      </c>
      <c r="E171" t="s">
        <v>215</v>
      </c>
      <c r="H171" s="9">
        <v>114.345</v>
      </c>
      <c r="I171" s="10" t="str">
        <f t="shared" si="2"/>
        <v>https://files.leds-c4.com/main-photo/PX-0354-INO</v>
      </c>
      <c r="J171">
        <v>2.5750000000000002</v>
      </c>
      <c r="K171">
        <v>1.2999999999999999E-2</v>
      </c>
      <c r="L171">
        <v>8</v>
      </c>
      <c r="M171" s="11">
        <v>42736</v>
      </c>
    </row>
    <row r="172" spans="1:13" x14ac:dyDescent="0.25">
      <c r="A172" t="s">
        <v>395</v>
      </c>
      <c r="B172" s="16" t="s">
        <v>1081</v>
      </c>
      <c r="C172" t="s">
        <v>282</v>
      </c>
      <c r="D172" t="s">
        <v>396</v>
      </c>
      <c r="E172" t="s">
        <v>215</v>
      </c>
      <c r="H172" s="9">
        <v>128.64500000000001</v>
      </c>
      <c r="I172" s="10" t="str">
        <f t="shared" si="2"/>
        <v>https://files.leds-c4.com/main-photo/PX-0355-INO</v>
      </c>
      <c r="J172">
        <v>1.0149999999999999</v>
      </c>
      <c r="K172">
        <v>5.0000000000000001E-3</v>
      </c>
      <c r="L172">
        <v>12</v>
      </c>
      <c r="M172" s="11">
        <v>42736</v>
      </c>
    </row>
    <row r="173" spans="1:13" x14ac:dyDescent="0.25">
      <c r="A173" t="s">
        <v>827</v>
      </c>
      <c r="B173" s="16" t="s">
        <v>1082</v>
      </c>
      <c r="C173" t="s">
        <v>828</v>
      </c>
      <c r="D173" t="s">
        <v>829</v>
      </c>
      <c r="E173" t="s">
        <v>215</v>
      </c>
      <c r="H173" s="9">
        <v>31.844999999999999</v>
      </c>
      <c r="I173" s="10" t="str">
        <f t="shared" si="2"/>
        <v>https://files.leds-c4.com/main-photo/PX-0357-NEG</v>
      </c>
      <c r="J173" s="12">
        <v>0</v>
      </c>
      <c r="K173">
        <v>1E-3</v>
      </c>
      <c r="L173">
        <v>36</v>
      </c>
      <c r="M173" s="11">
        <v>44562</v>
      </c>
    </row>
    <row r="174" spans="1:13" x14ac:dyDescent="0.25">
      <c r="A174" t="s">
        <v>830</v>
      </c>
      <c r="B174" s="16" t="s">
        <v>1083</v>
      </c>
      <c r="C174" t="s">
        <v>828</v>
      </c>
      <c r="D174" t="s">
        <v>831</v>
      </c>
      <c r="E174" t="s">
        <v>215</v>
      </c>
      <c r="H174" s="9">
        <v>31.844999999999999</v>
      </c>
      <c r="I174" s="10" t="str">
        <f t="shared" si="2"/>
        <v>https://files.leds-c4.com/main-photo/PX-0358-NEG</v>
      </c>
      <c r="J174" s="12">
        <v>0</v>
      </c>
      <c r="K174">
        <v>1E-3</v>
      </c>
      <c r="L174">
        <v>36</v>
      </c>
      <c r="M174" s="11">
        <v>44562</v>
      </c>
    </row>
    <row r="175" spans="1:13" x14ac:dyDescent="0.25">
      <c r="A175" t="s">
        <v>832</v>
      </c>
      <c r="B175" s="16" t="s">
        <v>1084</v>
      </c>
      <c r="C175" t="s">
        <v>833</v>
      </c>
      <c r="D175" t="s">
        <v>834</v>
      </c>
      <c r="E175" t="s">
        <v>215</v>
      </c>
      <c r="H175" s="9">
        <v>64.853250000000003</v>
      </c>
      <c r="I175" s="10" t="str">
        <f t="shared" si="2"/>
        <v>https://files.leds-c4.com/main-photo/PX-0359-BLA</v>
      </c>
      <c r="J175" s="12">
        <v>0</v>
      </c>
      <c r="K175" s="13">
        <v>0</v>
      </c>
      <c r="L175">
        <v>24</v>
      </c>
      <c r="M175" s="11">
        <v>44562</v>
      </c>
    </row>
    <row r="176" spans="1:13" x14ac:dyDescent="0.25">
      <c r="A176" t="s">
        <v>835</v>
      </c>
      <c r="B176" s="16" t="s">
        <v>1085</v>
      </c>
      <c r="C176" t="s">
        <v>833</v>
      </c>
      <c r="D176" t="s">
        <v>836</v>
      </c>
      <c r="E176" t="s">
        <v>215</v>
      </c>
      <c r="H176" s="9">
        <v>64.853250000000003</v>
      </c>
      <c r="I176" s="10" t="str">
        <f t="shared" si="2"/>
        <v>https://files.leds-c4.com/main-photo/PX-0359-NEG</v>
      </c>
      <c r="J176" s="12">
        <v>0</v>
      </c>
      <c r="K176" s="13">
        <v>0</v>
      </c>
      <c r="L176">
        <v>24</v>
      </c>
      <c r="M176" s="11">
        <v>44562</v>
      </c>
    </row>
    <row r="177" spans="1:13" x14ac:dyDescent="0.25">
      <c r="A177" t="s">
        <v>837</v>
      </c>
      <c r="B177" s="16" t="s">
        <v>1086</v>
      </c>
      <c r="C177" t="s">
        <v>838</v>
      </c>
      <c r="D177" t="s">
        <v>839</v>
      </c>
      <c r="E177" t="s">
        <v>215</v>
      </c>
      <c r="H177" s="9">
        <v>25.244999999999997</v>
      </c>
      <c r="I177" s="10" t="str">
        <f t="shared" si="2"/>
        <v>https://files.leds-c4.com/main-photo/PX-0360-NEG</v>
      </c>
      <c r="J177" s="12">
        <v>0</v>
      </c>
      <c r="K177" s="13">
        <v>0</v>
      </c>
      <c r="L177">
        <v>20</v>
      </c>
      <c r="M177" s="11">
        <v>44562</v>
      </c>
    </row>
    <row r="178" spans="1:13" x14ac:dyDescent="0.25">
      <c r="A178" t="s">
        <v>397</v>
      </c>
      <c r="B178" s="16" t="s">
        <v>1087</v>
      </c>
      <c r="C178" t="s">
        <v>312</v>
      </c>
      <c r="D178" t="s">
        <v>398</v>
      </c>
      <c r="E178" t="s">
        <v>215</v>
      </c>
      <c r="H178" s="9">
        <v>35.145000000000003</v>
      </c>
      <c r="I178" s="10" t="str">
        <f t="shared" si="2"/>
        <v>https://files.leds-c4.com/main-photo/PX-0361-NEG</v>
      </c>
      <c r="J178">
        <v>0.307</v>
      </c>
      <c r="K178">
        <v>2E-3</v>
      </c>
      <c r="L178">
        <v>12</v>
      </c>
      <c r="M178" s="11">
        <v>42736</v>
      </c>
    </row>
    <row r="179" spans="1:13" x14ac:dyDescent="0.25">
      <c r="A179" t="s">
        <v>840</v>
      </c>
      <c r="B179" s="16" t="s">
        <v>1088</v>
      </c>
      <c r="C179" t="s">
        <v>841</v>
      </c>
      <c r="D179" t="s">
        <v>842</v>
      </c>
      <c r="E179" t="s">
        <v>215</v>
      </c>
      <c r="H179" s="9">
        <v>43.945</v>
      </c>
      <c r="I179" s="10" t="str">
        <f t="shared" si="2"/>
        <v>https://files.leds-c4.com/main-photo/PX-0366-NEG</v>
      </c>
      <c r="J179" s="12">
        <v>0</v>
      </c>
      <c r="K179" s="13">
        <v>0</v>
      </c>
      <c r="L179">
        <v>20</v>
      </c>
      <c r="M179" s="11">
        <v>44562</v>
      </c>
    </row>
    <row r="180" spans="1:13" x14ac:dyDescent="0.25">
      <c r="A180" t="s">
        <v>843</v>
      </c>
      <c r="B180" s="16" t="s">
        <v>1089</v>
      </c>
      <c r="C180" t="s">
        <v>844</v>
      </c>
      <c r="D180" t="s">
        <v>845</v>
      </c>
      <c r="E180" t="s">
        <v>215</v>
      </c>
      <c r="H180" s="9">
        <v>49.445</v>
      </c>
      <c r="I180" s="10" t="str">
        <f t="shared" si="2"/>
        <v>https://files.leds-c4.com/main-photo/PX-0367-ANT</v>
      </c>
      <c r="J180" s="12">
        <v>0</v>
      </c>
      <c r="K180" s="13">
        <v>0</v>
      </c>
      <c r="L180">
        <v>12</v>
      </c>
      <c r="M180" s="11">
        <v>44562</v>
      </c>
    </row>
    <row r="181" spans="1:13" x14ac:dyDescent="0.25">
      <c r="A181" t="s">
        <v>846</v>
      </c>
      <c r="B181" s="16" t="s">
        <v>1090</v>
      </c>
      <c r="C181" t="s">
        <v>847</v>
      </c>
      <c r="D181" t="s">
        <v>848</v>
      </c>
      <c r="E181" t="s">
        <v>215</v>
      </c>
      <c r="H181" s="9">
        <v>30.25</v>
      </c>
      <c r="I181" s="10" t="str">
        <f t="shared" si="2"/>
        <v>https://files.leds-c4.com/main-photo/PX-0370-ALU</v>
      </c>
      <c r="J181" s="12">
        <v>0</v>
      </c>
      <c r="K181">
        <v>1E-3</v>
      </c>
      <c r="L181">
        <v>40</v>
      </c>
      <c r="M181" s="11">
        <v>44562</v>
      </c>
    </row>
    <row r="182" spans="1:13" x14ac:dyDescent="0.25">
      <c r="A182" t="s">
        <v>849</v>
      </c>
      <c r="B182" s="16" t="s">
        <v>1091</v>
      </c>
      <c r="C182" t="s">
        <v>847</v>
      </c>
      <c r="D182" t="s">
        <v>850</v>
      </c>
      <c r="E182" t="s">
        <v>215</v>
      </c>
      <c r="H182" s="9">
        <v>33.549999999999997</v>
      </c>
      <c r="I182" s="10" t="str">
        <f t="shared" si="2"/>
        <v>https://files.leds-c4.com/main-photo/PX-0371-ALU</v>
      </c>
      <c r="J182" s="12">
        <v>0</v>
      </c>
      <c r="K182">
        <v>1E-3</v>
      </c>
      <c r="L182">
        <v>20</v>
      </c>
      <c r="M182" s="11">
        <v>44562</v>
      </c>
    </row>
    <row r="183" spans="1:13" x14ac:dyDescent="0.25">
      <c r="A183" t="s">
        <v>775</v>
      </c>
      <c r="B183" s="16" t="s">
        <v>1092</v>
      </c>
      <c r="C183" t="s">
        <v>776</v>
      </c>
      <c r="D183" t="s">
        <v>777</v>
      </c>
      <c r="E183" t="s">
        <v>215</v>
      </c>
      <c r="H183" s="9">
        <v>50.545000000000002</v>
      </c>
      <c r="I183" s="10" t="str">
        <f t="shared" si="2"/>
        <v>https://files.leds-c4.com/main-photo/PX-0372-NEG</v>
      </c>
      <c r="J183" s="12">
        <v>0</v>
      </c>
      <c r="K183" s="13">
        <v>0</v>
      </c>
      <c r="L183">
        <v>4</v>
      </c>
      <c r="M183" s="11">
        <v>44562</v>
      </c>
    </row>
    <row r="184" spans="1:13" x14ac:dyDescent="0.25">
      <c r="A184" t="s">
        <v>851</v>
      </c>
      <c r="B184" s="16" t="s">
        <v>1093</v>
      </c>
      <c r="C184" t="s">
        <v>852</v>
      </c>
      <c r="D184" t="s">
        <v>853</v>
      </c>
      <c r="E184" t="s">
        <v>215</v>
      </c>
      <c r="H184" s="9">
        <v>65.945000000000007</v>
      </c>
      <c r="I184" s="10" t="str">
        <f t="shared" si="2"/>
        <v>https://files.leds-c4.com/main-photo/PX-0373-ANT</v>
      </c>
      <c r="J184" s="12">
        <v>0</v>
      </c>
      <c r="K184">
        <v>2E-3</v>
      </c>
      <c r="L184">
        <v>9</v>
      </c>
      <c r="M184" s="11">
        <v>44562</v>
      </c>
    </row>
    <row r="185" spans="1:13" x14ac:dyDescent="0.25">
      <c r="A185" t="s">
        <v>399</v>
      </c>
      <c r="B185" s="16" t="s">
        <v>1094</v>
      </c>
      <c r="C185" t="s">
        <v>400</v>
      </c>
      <c r="D185" t="s">
        <v>401</v>
      </c>
      <c r="E185" t="s">
        <v>215</v>
      </c>
      <c r="H185" s="9">
        <v>41.745000000000005</v>
      </c>
      <c r="I185" s="10" t="str">
        <f t="shared" si="2"/>
        <v>https://files.leds-c4.com/main-photo/PX-0374-NEG</v>
      </c>
      <c r="J185">
        <v>0.28999999999999998</v>
      </c>
      <c r="K185">
        <v>2E-3</v>
      </c>
      <c r="L185">
        <v>16</v>
      </c>
      <c r="M185" s="11">
        <v>43101</v>
      </c>
    </row>
    <row r="186" spans="1:13" x14ac:dyDescent="0.25">
      <c r="A186" t="s">
        <v>402</v>
      </c>
      <c r="B186" s="16" t="s">
        <v>1095</v>
      </c>
      <c r="C186" t="s">
        <v>403</v>
      </c>
      <c r="D186" t="s">
        <v>404</v>
      </c>
      <c r="E186" t="s">
        <v>215</v>
      </c>
      <c r="H186" s="9">
        <v>44.77</v>
      </c>
      <c r="I186" s="10" t="str">
        <f t="shared" si="2"/>
        <v>https://files.leds-c4.com/main-photo/PX-0375-ANT</v>
      </c>
      <c r="J186">
        <v>0.53500000000000003</v>
      </c>
      <c r="K186">
        <v>4.0000000000000001E-3</v>
      </c>
      <c r="L186">
        <v>16</v>
      </c>
      <c r="M186" s="11">
        <v>43101</v>
      </c>
    </row>
    <row r="187" spans="1:13" x14ac:dyDescent="0.25">
      <c r="A187" t="s">
        <v>405</v>
      </c>
      <c r="B187" s="16" t="s">
        <v>1096</v>
      </c>
      <c r="C187" t="s">
        <v>403</v>
      </c>
      <c r="D187" t="s">
        <v>406</v>
      </c>
      <c r="E187" t="s">
        <v>215</v>
      </c>
      <c r="H187" s="9">
        <v>44.77</v>
      </c>
      <c r="I187" s="10" t="str">
        <f t="shared" si="2"/>
        <v>https://files.leds-c4.com/main-photo/PX-0375-BLA</v>
      </c>
      <c r="J187">
        <v>0.56000000000000005</v>
      </c>
      <c r="K187">
        <v>4.0000000000000001E-3</v>
      </c>
      <c r="L187">
        <v>16</v>
      </c>
      <c r="M187" s="11">
        <v>43101</v>
      </c>
    </row>
    <row r="188" spans="1:13" x14ac:dyDescent="0.25">
      <c r="A188" t="s">
        <v>407</v>
      </c>
      <c r="B188" s="16" t="s">
        <v>1097</v>
      </c>
      <c r="C188" t="s">
        <v>403</v>
      </c>
      <c r="D188" t="s">
        <v>408</v>
      </c>
      <c r="E188" t="s">
        <v>215</v>
      </c>
      <c r="H188" s="9">
        <v>54.945000000000007</v>
      </c>
      <c r="I188" s="10" t="str">
        <f t="shared" si="2"/>
        <v>https://files.leds-c4.com/main-photo/PX-0376-ANT</v>
      </c>
      <c r="J188">
        <v>0.315</v>
      </c>
      <c r="K188">
        <v>1E-3</v>
      </c>
      <c r="L188">
        <v>40</v>
      </c>
      <c r="M188" s="11">
        <v>43101</v>
      </c>
    </row>
    <row r="189" spans="1:13" x14ac:dyDescent="0.25">
      <c r="A189" t="s">
        <v>409</v>
      </c>
      <c r="B189" s="16" t="s">
        <v>1098</v>
      </c>
      <c r="C189" t="s">
        <v>403</v>
      </c>
      <c r="D189" t="s">
        <v>410</v>
      </c>
      <c r="E189" t="s">
        <v>215</v>
      </c>
      <c r="H189" s="9">
        <v>54.945000000000007</v>
      </c>
      <c r="I189" s="10" t="str">
        <f t="shared" si="2"/>
        <v>https://files.leds-c4.com/main-photo/PX-0376-BLA</v>
      </c>
      <c r="J189">
        <v>0.3</v>
      </c>
      <c r="K189">
        <v>1E-3</v>
      </c>
      <c r="L189">
        <v>40</v>
      </c>
      <c r="M189" s="11">
        <v>43101</v>
      </c>
    </row>
    <row r="190" spans="1:13" x14ac:dyDescent="0.25">
      <c r="A190" t="s">
        <v>411</v>
      </c>
      <c r="B190" s="16" t="s">
        <v>1099</v>
      </c>
      <c r="C190" t="s">
        <v>412</v>
      </c>
      <c r="D190" t="s">
        <v>413</v>
      </c>
      <c r="E190" t="s">
        <v>215</v>
      </c>
      <c r="H190" s="9">
        <v>61.545000000000002</v>
      </c>
      <c r="I190" s="10" t="str">
        <f t="shared" si="2"/>
        <v>https://files.leds-c4.com/main-photo/PX-0378-GRI</v>
      </c>
      <c r="J190">
        <v>0.72499999999999998</v>
      </c>
      <c r="K190">
        <v>3.0000000000000001E-3</v>
      </c>
      <c r="L190">
        <v>10</v>
      </c>
      <c r="M190" s="11">
        <v>43101</v>
      </c>
    </row>
    <row r="191" spans="1:13" x14ac:dyDescent="0.25">
      <c r="A191" t="s">
        <v>414</v>
      </c>
      <c r="B191" s="16" t="s">
        <v>1100</v>
      </c>
      <c r="C191" t="s">
        <v>412</v>
      </c>
      <c r="D191" t="s">
        <v>415</v>
      </c>
      <c r="E191" t="s">
        <v>215</v>
      </c>
      <c r="H191" s="9">
        <v>61.545000000000002</v>
      </c>
      <c r="I191" s="10" t="str">
        <f t="shared" si="2"/>
        <v>https://files.leds-c4.com/main-photo/PX-0378-NEG</v>
      </c>
      <c r="J191">
        <v>0.72499999999999998</v>
      </c>
      <c r="K191">
        <v>3.0000000000000001E-3</v>
      </c>
      <c r="L191">
        <v>10</v>
      </c>
      <c r="M191" s="11">
        <v>43101</v>
      </c>
    </row>
    <row r="192" spans="1:13" x14ac:dyDescent="0.25">
      <c r="A192" t="s">
        <v>416</v>
      </c>
      <c r="B192" s="16" t="s">
        <v>1101</v>
      </c>
      <c r="C192" t="s">
        <v>412</v>
      </c>
      <c r="D192" t="s">
        <v>417</v>
      </c>
      <c r="E192" t="s">
        <v>215</v>
      </c>
      <c r="H192" s="9">
        <v>87.945000000000007</v>
      </c>
      <c r="I192" s="10" t="str">
        <f t="shared" si="2"/>
        <v>https://files.leds-c4.com/main-photo/PX-0379-GRI</v>
      </c>
      <c r="J192">
        <v>1.1200000000000001</v>
      </c>
      <c r="K192">
        <v>4.0000000000000001E-3</v>
      </c>
      <c r="L192">
        <v>10</v>
      </c>
      <c r="M192" s="11">
        <v>43101</v>
      </c>
    </row>
    <row r="193" spans="1:13" x14ac:dyDescent="0.25">
      <c r="A193" t="s">
        <v>418</v>
      </c>
      <c r="B193" s="16" t="s">
        <v>1102</v>
      </c>
      <c r="C193" t="s">
        <v>412</v>
      </c>
      <c r="D193" s="16" t="s">
        <v>419</v>
      </c>
      <c r="E193" t="s">
        <v>215</v>
      </c>
      <c r="H193" s="9">
        <v>87.945000000000007</v>
      </c>
      <c r="I193" s="10" t="str">
        <f t="shared" si="2"/>
        <v>https://files.leds-c4.com/main-photo/PX-0379-NEG</v>
      </c>
      <c r="J193">
        <v>1.1200000000000001</v>
      </c>
      <c r="K193">
        <v>4.0000000000000001E-3</v>
      </c>
      <c r="L193">
        <v>10</v>
      </c>
      <c r="M193" s="11">
        <v>43101</v>
      </c>
    </row>
    <row r="194" spans="1:13" x14ac:dyDescent="0.25">
      <c r="A194" t="s">
        <v>420</v>
      </c>
      <c r="B194" s="16" t="s">
        <v>1103</v>
      </c>
      <c r="C194" t="s">
        <v>412</v>
      </c>
      <c r="D194" t="s">
        <v>421</v>
      </c>
      <c r="E194" t="s">
        <v>215</v>
      </c>
      <c r="H194" s="9">
        <v>54.945000000000007</v>
      </c>
      <c r="I194" s="10" t="str">
        <f t="shared" ref="I194:I257" si="3">HYPERLINK("https://files.leds-c4.com/main-photo/"&amp;A194)</f>
        <v>https://files.leds-c4.com/main-photo/PX-0380-GRI</v>
      </c>
      <c r="J194">
        <v>0.5</v>
      </c>
      <c r="K194">
        <v>2E-3</v>
      </c>
      <c r="L194">
        <v>20</v>
      </c>
      <c r="M194" s="11">
        <v>43101</v>
      </c>
    </row>
    <row r="195" spans="1:13" x14ac:dyDescent="0.25">
      <c r="A195" t="s">
        <v>422</v>
      </c>
      <c r="B195" s="16" t="s">
        <v>1104</v>
      </c>
      <c r="C195" t="s">
        <v>412</v>
      </c>
      <c r="D195" t="s">
        <v>423</v>
      </c>
      <c r="E195" t="s">
        <v>215</v>
      </c>
      <c r="H195" s="9">
        <v>54.945000000000007</v>
      </c>
      <c r="I195" s="10" t="str">
        <f t="shared" si="3"/>
        <v>https://files.leds-c4.com/main-photo/PX-0380-NEG</v>
      </c>
      <c r="J195">
        <v>0.5</v>
      </c>
      <c r="K195">
        <v>2E-3</v>
      </c>
      <c r="L195">
        <v>20</v>
      </c>
      <c r="M195" s="11">
        <v>43101</v>
      </c>
    </row>
    <row r="196" spans="1:13" x14ac:dyDescent="0.25">
      <c r="A196" t="s">
        <v>854</v>
      </c>
      <c r="B196" s="16" t="s">
        <v>1105</v>
      </c>
      <c r="C196" t="s">
        <v>268</v>
      </c>
      <c r="D196" t="s">
        <v>855</v>
      </c>
      <c r="E196" t="s">
        <v>215</v>
      </c>
      <c r="H196" s="9">
        <v>40.15</v>
      </c>
      <c r="I196" s="10" t="str">
        <f t="shared" si="3"/>
        <v>https://files.leds-c4.com/main-photo/PX-0383-ANT</v>
      </c>
      <c r="J196" s="12">
        <v>0</v>
      </c>
      <c r="K196">
        <v>3.0000000000000001E-3</v>
      </c>
      <c r="L196">
        <v>12</v>
      </c>
      <c r="M196" s="11">
        <v>44562</v>
      </c>
    </row>
    <row r="197" spans="1:13" x14ac:dyDescent="0.25">
      <c r="A197" t="s">
        <v>424</v>
      </c>
      <c r="B197" s="16" t="s">
        <v>1106</v>
      </c>
      <c r="C197" t="s">
        <v>425</v>
      </c>
      <c r="D197" t="s">
        <v>426</v>
      </c>
      <c r="E197" t="s">
        <v>215</v>
      </c>
      <c r="H197" s="9">
        <v>34.045000000000002</v>
      </c>
      <c r="I197" s="10" t="str">
        <f t="shared" si="3"/>
        <v>https://files.leds-c4.com/main-photo/PX-0395-GRI</v>
      </c>
      <c r="J197">
        <v>0.3</v>
      </c>
      <c r="K197">
        <v>1E-3</v>
      </c>
      <c r="L197">
        <v>20</v>
      </c>
      <c r="M197" s="11">
        <v>43101</v>
      </c>
    </row>
    <row r="198" spans="1:13" x14ac:dyDescent="0.25">
      <c r="A198" t="s">
        <v>427</v>
      </c>
      <c r="B198" s="16" t="s">
        <v>1107</v>
      </c>
      <c r="C198" t="s">
        <v>425</v>
      </c>
      <c r="D198" t="s">
        <v>428</v>
      </c>
      <c r="E198" t="s">
        <v>215</v>
      </c>
      <c r="H198" s="9">
        <v>34.045000000000002</v>
      </c>
      <c r="I198" s="10" t="str">
        <f t="shared" si="3"/>
        <v>https://files.leds-c4.com/main-photo/PX-0395-NEG</v>
      </c>
      <c r="J198">
        <v>0.3</v>
      </c>
      <c r="K198">
        <v>1E-3</v>
      </c>
      <c r="L198">
        <v>20</v>
      </c>
      <c r="M198" s="11">
        <v>43101</v>
      </c>
    </row>
    <row r="199" spans="1:13" x14ac:dyDescent="0.25">
      <c r="A199" t="s">
        <v>429</v>
      </c>
      <c r="B199" s="16" t="s">
        <v>1108</v>
      </c>
      <c r="C199" t="s">
        <v>425</v>
      </c>
      <c r="D199" t="s">
        <v>430</v>
      </c>
      <c r="E199" t="s">
        <v>215</v>
      </c>
      <c r="H199" s="9">
        <v>43.945</v>
      </c>
      <c r="I199" s="10" t="str">
        <f t="shared" si="3"/>
        <v>https://files.leds-c4.com/main-photo/PX-0396-GRI</v>
      </c>
      <c r="J199">
        <v>0.48</v>
      </c>
      <c r="K199">
        <v>1E-3</v>
      </c>
      <c r="L199">
        <v>20</v>
      </c>
      <c r="M199" s="11">
        <v>43101</v>
      </c>
    </row>
    <row r="200" spans="1:13" x14ac:dyDescent="0.25">
      <c r="A200" t="s">
        <v>431</v>
      </c>
      <c r="B200" s="16" t="s">
        <v>1109</v>
      </c>
      <c r="C200" t="s">
        <v>425</v>
      </c>
      <c r="D200" t="s">
        <v>432</v>
      </c>
      <c r="E200" t="s">
        <v>215</v>
      </c>
      <c r="H200" s="9">
        <v>43.945</v>
      </c>
      <c r="I200" s="10" t="str">
        <f t="shared" si="3"/>
        <v>https://files.leds-c4.com/main-photo/PX-0396-NEG</v>
      </c>
      <c r="J200">
        <v>0.5</v>
      </c>
      <c r="K200">
        <v>1E-3</v>
      </c>
      <c r="L200">
        <v>20</v>
      </c>
      <c r="M200" s="11">
        <v>43101</v>
      </c>
    </row>
    <row r="201" spans="1:13" x14ac:dyDescent="0.25">
      <c r="A201" t="s">
        <v>433</v>
      </c>
      <c r="B201" s="16" t="s">
        <v>1110</v>
      </c>
      <c r="C201" t="s">
        <v>434</v>
      </c>
      <c r="D201" t="s">
        <v>435</v>
      </c>
      <c r="E201" t="s">
        <v>215</v>
      </c>
      <c r="H201" s="9">
        <v>69.245000000000005</v>
      </c>
      <c r="I201" s="10" t="str">
        <f t="shared" si="3"/>
        <v>https://files.leds-c4.com/main-photo/PX-0397-GRI</v>
      </c>
      <c r="J201">
        <v>0.98499999999999999</v>
      </c>
      <c r="K201">
        <v>3.0000000000000001E-3</v>
      </c>
      <c r="L201">
        <v>20</v>
      </c>
      <c r="M201" s="11">
        <v>43101</v>
      </c>
    </row>
    <row r="202" spans="1:13" x14ac:dyDescent="0.25">
      <c r="A202" t="s">
        <v>436</v>
      </c>
      <c r="B202" s="16" t="s">
        <v>1111</v>
      </c>
      <c r="C202" t="s">
        <v>434</v>
      </c>
      <c r="D202" t="s">
        <v>437</v>
      </c>
      <c r="E202" t="s">
        <v>215</v>
      </c>
      <c r="H202" s="9">
        <v>69.245000000000005</v>
      </c>
      <c r="I202" s="10" t="str">
        <f t="shared" si="3"/>
        <v>https://files.leds-c4.com/main-photo/PX-0397-NEG</v>
      </c>
      <c r="J202">
        <v>0.98499999999999999</v>
      </c>
      <c r="K202">
        <v>3.0000000000000001E-3</v>
      </c>
      <c r="L202">
        <v>20</v>
      </c>
      <c r="M202" s="11">
        <v>43101</v>
      </c>
    </row>
    <row r="203" spans="1:13" x14ac:dyDescent="0.25">
      <c r="A203" t="s">
        <v>438</v>
      </c>
      <c r="B203" s="16" t="s">
        <v>1112</v>
      </c>
      <c r="C203" t="s">
        <v>439</v>
      </c>
      <c r="D203" t="s">
        <v>440</v>
      </c>
      <c r="E203" t="s">
        <v>215</v>
      </c>
      <c r="H203" s="9">
        <v>68.14500000000001</v>
      </c>
      <c r="I203" s="10" t="str">
        <f t="shared" si="3"/>
        <v>https://files.leds-c4.com/main-photo/PX-0432-ANT</v>
      </c>
      <c r="J203">
        <v>0.41499999999999998</v>
      </c>
      <c r="K203">
        <v>1E-3</v>
      </c>
      <c r="L203">
        <v>27</v>
      </c>
      <c r="M203" s="11">
        <v>43101</v>
      </c>
    </row>
    <row r="204" spans="1:13" x14ac:dyDescent="0.25">
      <c r="A204" t="s">
        <v>441</v>
      </c>
      <c r="B204" s="16" t="s">
        <v>1113</v>
      </c>
      <c r="C204" t="s">
        <v>439</v>
      </c>
      <c r="D204" t="s">
        <v>442</v>
      </c>
      <c r="E204" t="s">
        <v>215</v>
      </c>
      <c r="H204" s="9">
        <v>68.14500000000001</v>
      </c>
      <c r="I204" s="10" t="str">
        <f t="shared" si="3"/>
        <v>https://files.leds-c4.com/main-photo/PX-0432-BLA</v>
      </c>
      <c r="J204">
        <v>0.4</v>
      </c>
      <c r="K204">
        <v>1E-3</v>
      </c>
      <c r="L204">
        <v>27</v>
      </c>
      <c r="M204" s="11">
        <v>43101</v>
      </c>
    </row>
    <row r="205" spans="1:13" x14ac:dyDescent="0.25">
      <c r="A205" t="s">
        <v>443</v>
      </c>
      <c r="B205" s="16" t="s">
        <v>1114</v>
      </c>
      <c r="C205" t="s">
        <v>444</v>
      </c>
      <c r="D205" t="s">
        <v>445</v>
      </c>
      <c r="E205" t="s">
        <v>215</v>
      </c>
      <c r="H205" s="9">
        <v>53.845000000000006</v>
      </c>
      <c r="I205" s="10" t="str">
        <f t="shared" si="3"/>
        <v>https://files.leds-c4.com/main-photo/PX-0433-ANT</v>
      </c>
      <c r="J205">
        <v>0.41499999999999998</v>
      </c>
      <c r="K205">
        <v>1E-3</v>
      </c>
      <c r="L205">
        <v>20</v>
      </c>
      <c r="M205" s="11">
        <v>43101</v>
      </c>
    </row>
    <row r="206" spans="1:13" x14ac:dyDescent="0.25">
      <c r="A206" t="s">
        <v>446</v>
      </c>
      <c r="B206" s="16" t="s">
        <v>1115</v>
      </c>
      <c r="C206" t="s">
        <v>444</v>
      </c>
      <c r="D206" t="s">
        <v>447</v>
      </c>
      <c r="E206" t="s">
        <v>215</v>
      </c>
      <c r="H206" s="9">
        <v>53.845000000000006</v>
      </c>
      <c r="I206" s="10" t="str">
        <f t="shared" si="3"/>
        <v>https://files.leds-c4.com/main-photo/PX-0433-BLA</v>
      </c>
      <c r="J206">
        <v>0.4</v>
      </c>
      <c r="K206">
        <v>1E-3</v>
      </c>
      <c r="L206">
        <v>20</v>
      </c>
      <c r="M206" s="11">
        <v>43101</v>
      </c>
    </row>
    <row r="207" spans="1:13" x14ac:dyDescent="0.25">
      <c r="A207" t="s">
        <v>448</v>
      </c>
      <c r="B207" s="16" t="s">
        <v>1116</v>
      </c>
      <c r="C207" t="s">
        <v>285</v>
      </c>
      <c r="D207" t="s">
        <v>449</v>
      </c>
      <c r="E207" t="s">
        <v>215</v>
      </c>
      <c r="H207" s="9">
        <v>36.245000000000005</v>
      </c>
      <c r="I207" s="10" t="str">
        <f t="shared" si="3"/>
        <v>https://files.leds-c4.com/main-photo/PX-0439-NEG</v>
      </c>
      <c r="J207">
        <v>0.3</v>
      </c>
      <c r="K207">
        <v>2E-3</v>
      </c>
      <c r="L207">
        <v>20</v>
      </c>
      <c r="M207" s="11">
        <v>43101</v>
      </c>
    </row>
    <row r="208" spans="1:13" x14ac:dyDescent="0.25">
      <c r="A208" t="s">
        <v>450</v>
      </c>
      <c r="B208" s="16" t="s">
        <v>1117</v>
      </c>
      <c r="C208" t="s">
        <v>451</v>
      </c>
      <c r="D208" t="s">
        <v>452</v>
      </c>
      <c r="E208" t="s">
        <v>215</v>
      </c>
      <c r="H208" s="9">
        <v>43.945</v>
      </c>
      <c r="I208" s="10" t="str">
        <f t="shared" si="3"/>
        <v>https://files.leds-c4.com/main-photo/PX-0464-GRI</v>
      </c>
      <c r="J208">
        <v>0.36</v>
      </c>
      <c r="K208">
        <v>2E-3</v>
      </c>
      <c r="L208">
        <v>6</v>
      </c>
      <c r="M208" s="11">
        <v>43466</v>
      </c>
    </row>
    <row r="209" spans="1:13" x14ac:dyDescent="0.25">
      <c r="A209" t="s">
        <v>453</v>
      </c>
      <c r="B209" s="16" t="s">
        <v>1118</v>
      </c>
      <c r="C209" t="s">
        <v>239</v>
      </c>
      <c r="D209" t="s">
        <v>454</v>
      </c>
      <c r="E209" t="s">
        <v>215</v>
      </c>
      <c r="H209" s="9">
        <v>43.945</v>
      </c>
      <c r="I209" s="10" t="str">
        <f t="shared" si="3"/>
        <v>https://files.leds-c4.com/main-photo/PX-0465-INO</v>
      </c>
      <c r="J209">
        <v>0.93500000000000005</v>
      </c>
      <c r="K209">
        <v>4.0000000000000001E-3</v>
      </c>
      <c r="L209">
        <v>18</v>
      </c>
      <c r="M209" s="11">
        <v>43466</v>
      </c>
    </row>
    <row r="210" spans="1:13" x14ac:dyDescent="0.25">
      <c r="A210" t="s">
        <v>455</v>
      </c>
      <c r="B210" s="16" t="s">
        <v>1119</v>
      </c>
      <c r="C210" t="s">
        <v>456</v>
      </c>
      <c r="D210" t="s">
        <v>457</v>
      </c>
      <c r="E210" t="s">
        <v>215</v>
      </c>
      <c r="H210" s="9">
        <v>35.255000000000003</v>
      </c>
      <c r="I210" s="10" t="str">
        <f t="shared" si="3"/>
        <v>https://files.leds-c4.com/main-photo/PX-0468-ANT</v>
      </c>
      <c r="J210">
        <v>0.41</v>
      </c>
      <c r="K210">
        <v>3.0000000000000001E-3</v>
      </c>
      <c r="L210">
        <v>12</v>
      </c>
      <c r="M210" s="11">
        <v>43466</v>
      </c>
    </row>
    <row r="211" spans="1:13" x14ac:dyDescent="0.25">
      <c r="A211" t="s">
        <v>458</v>
      </c>
      <c r="B211" s="16" t="s">
        <v>1120</v>
      </c>
      <c r="C211" t="s">
        <v>456</v>
      </c>
      <c r="D211" t="s">
        <v>459</v>
      </c>
      <c r="E211" t="s">
        <v>215</v>
      </c>
      <c r="H211" s="9">
        <v>35.255000000000003</v>
      </c>
      <c r="I211" s="10" t="str">
        <f t="shared" si="3"/>
        <v>https://files.leds-c4.com/main-photo/PX-0468-BLA</v>
      </c>
      <c r="J211">
        <v>0.41</v>
      </c>
      <c r="K211">
        <v>3.0000000000000001E-3</v>
      </c>
      <c r="L211">
        <v>12</v>
      </c>
      <c r="M211" s="11">
        <v>43466</v>
      </c>
    </row>
    <row r="212" spans="1:13" x14ac:dyDescent="0.25">
      <c r="A212" t="s">
        <v>460</v>
      </c>
      <c r="B212" s="16" t="s">
        <v>1121</v>
      </c>
      <c r="C212" t="s">
        <v>461</v>
      </c>
      <c r="D212" t="s">
        <v>462</v>
      </c>
      <c r="E212" t="s">
        <v>215</v>
      </c>
      <c r="H212" s="9">
        <v>131.94499999999999</v>
      </c>
      <c r="I212" s="10" t="str">
        <f t="shared" si="3"/>
        <v>https://files.leds-c4.com/main-photo/PX-0470-ANT</v>
      </c>
      <c r="J212">
        <v>0.9</v>
      </c>
      <c r="K212">
        <v>3.0000000000000001E-3</v>
      </c>
      <c r="L212">
        <v>8</v>
      </c>
      <c r="M212" s="11">
        <v>43466</v>
      </c>
    </row>
    <row r="213" spans="1:13" x14ac:dyDescent="0.25">
      <c r="A213" t="s">
        <v>463</v>
      </c>
      <c r="B213" s="16" t="s">
        <v>1122</v>
      </c>
      <c r="C213" t="s">
        <v>464</v>
      </c>
      <c r="D213" t="s">
        <v>465</v>
      </c>
      <c r="E213" t="s">
        <v>215</v>
      </c>
      <c r="H213" s="9">
        <v>69.245000000000005</v>
      </c>
      <c r="I213" s="10" t="str">
        <f t="shared" si="3"/>
        <v>https://files.leds-c4.com/main-photo/PX-0478-BLA</v>
      </c>
      <c r="J213">
        <v>1.0149999999999999</v>
      </c>
      <c r="K213">
        <v>1.9E-2</v>
      </c>
      <c r="L213">
        <v>8</v>
      </c>
      <c r="M213" s="11">
        <v>43466</v>
      </c>
    </row>
    <row r="214" spans="1:13" x14ac:dyDescent="0.25">
      <c r="A214" t="s">
        <v>466</v>
      </c>
      <c r="B214" s="16" t="s">
        <v>1123</v>
      </c>
      <c r="C214" t="s">
        <v>467</v>
      </c>
      <c r="D214" t="s">
        <v>468</v>
      </c>
      <c r="E214" t="s">
        <v>215</v>
      </c>
      <c r="H214" s="9">
        <v>39.380000000000003</v>
      </c>
      <c r="I214" s="10" t="str">
        <f t="shared" si="3"/>
        <v>https://files.leds-c4.com/main-photo/PX-0486-NEG</v>
      </c>
      <c r="J214">
        <v>0.28999999999999998</v>
      </c>
      <c r="K214">
        <v>3.0000000000000001E-3</v>
      </c>
      <c r="L214">
        <v>12</v>
      </c>
      <c r="M214" s="11">
        <v>43466</v>
      </c>
    </row>
    <row r="215" spans="1:13" x14ac:dyDescent="0.25">
      <c r="A215" t="s">
        <v>469</v>
      </c>
      <c r="B215" s="16" t="s">
        <v>1124</v>
      </c>
      <c r="C215" t="s">
        <v>467</v>
      </c>
      <c r="D215" t="s">
        <v>470</v>
      </c>
      <c r="E215" t="s">
        <v>215</v>
      </c>
      <c r="H215" s="9">
        <v>76.78</v>
      </c>
      <c r="I215" s="10" t="str">
        <f t="shared" si="3"/>
        <v>https://files.leds-c4.com/main-photo/PX-0487-NEG</v>
      </c>
      <c r="J215">
        <v>0.75</v>
      </c>
      <c r="K215">
        <v>1.9E-2</v>
      </c>
      <c r="L215">
        <v>6</v>
      </c>
      <c r="M215" s="11">
        <v>43466</v>
      </c>
    </row>
    <row r="216" spans="1:13" x14ac:dyDescent="0.25">
      <c r="A216" t="s">
        <v>471</v>
      </c>
      <c r="B216" s="16" t="s">
        <v>1125</v>
      </c>
      <c r="C216" t="s">
        <v>472</v>
      </c>
      <c r="D216" t="s">
        <v>473</v>
      </c>
      <c r="E216" t="s">
        <v>215</v>
      </c>
      <c r="H216" s="9">
        <v>34.045000000000002</v>
      </c>
      <c r="I216" s="10" t="str">
        <f t="shared" si="3"/>
        <v>https://files.leds-c4.com/main-photo/PX-0493-BLA</v>
      </c>
      <c r="J216">
        <v>0.38500000000000001</v>
      </c>
      <c r="K216">
        <v>1E-3</v>
      </c>
      <c r="L216">
        <v>24</v>
      </c>
      <c r="M216" s="11">
        <v>43831</v>
      </c>
    </row>
    <row r="217" spans="1:13" x14ac:dyDescent="0.25">
      <c r="A217" t="s">
        <v>474</v>
      </c>
      <c r="B217" s="16" t="s">
        <v>1126</v>
      </c>
      <c r="C217" t="s">
        <v>472</v>
      </c>
      <c r="D217" t="s">
        <v>475</v>
      </c>
      <c r="E217" t="s">
        <v>215</v>
      </c>
      <c r="H217" s="9">
        <v>34.045000000000002</v>
      </c>
      <c r="I217" s="10" t="str">
        <f t="shared" si="3"/>
        <v>https://files.leds-c4.com/main-photo/PX-0493-GRI</v>
      </c>
      <c r="J217">
        <v>0.38500000000000001</v>
      </c>
      <c r="K217">
        <v>1E-3</v>
      </c>
      <c r="L217">
        <v>24</v>
      </c>
      <c r="M217" s="11">
        <v>43831</v>
      </c>
    </row>
    <row r="218" spans="1:13" x14ac:dyDescent="0.25">
      <c r="A218" t="s">
        <v>476</v>
      </c>
      <c r="B218" s="16" t="s">
        <v>1127</v>
      </c>
      <c r="C218" t="s">
        <v>472</v>
      </c>
      <c r="D218" t="s">
        <v>477</v>
      </c>
      <c r="E218" t="s">
        <v>215</v>
      </c>
      <c r="H218" s="9">
        <v>34.045000000000002</v>
      </c>
      <c r="I218" s="10" t="str">
        <f t="shared" si="3"/>
        <v>https://files.leds-c4.com/main-photo/PX-0493-NEG</v>
      </c>
      <c r="J218">
        <v>0.38500000000000001</v>
      </c>
      <c r="K218">
        <v>1E-3</v>
      </c>
      <c r="L218">
        <v>24</v>
      </c>
      <c r="M218" s="11">
        <v>43831</v>
      </c>
    </row>
    <row r="219" spans="1:13" x14ac:dyDescent="0.25">
      <c r="A219" t="s">
        <v>478</v>
      </c>
      <c r="B219" s="16" t="s">
        <v>1128</v>
      </c>
      <c r="C219" t="s">
        <v>479</v>
      </c>
      <c r="D219" t="s">
        <v>480</v>
      </c>
      <c r="E219" t="s">
        <v>215</v>
      </c>
      <c r="H219" s="9">
        <v>21.945000000000004</v>
      </c>
      <c r="I219" s="10" t="str">
        <f t="shared" si="3"/>
        <v>https://files.leds-c4.com/main-photo/PX-0507-BLA</v>
      </c>
      <c r="J219">
        <v>0.22500000000000001</v>
      </c>
      <c r="K219">
        <v>2E-3</v>
      </c>
      <c r="L219">
        <v>6</v>
      </c>
      <c r="M219" s="11">
        <v>43831</v>
      </c>
    </row>
    <row r="220" spans="1:13" x14ac:dyDescent="0.25">
      <c r="A220" t="s">
        <v>481</v>
      </c>
      <c r="B220" s="16" t="s">
        <v>1129</v>
      </c>
      <c r="C220" t="s">
        <v>479</v>
      </c>
      <c r="D220" t="s">
        <v>482</v>
      </c>
      <c r="E220" t="s">
        <v>215</v>
      </c>
      <c r="H220" s="9">
        <v>21.945000000000004</v>
      </c>
      <c r="I220" s="10" t="str">
        <f t="shared" si="3"/>
        <v>https://files.leds-c4.com/main-photo/PX-0507-NEG</v>
      </c>
      <c r="J220">
        <v>0.22500000000000001</v>
      </c>
      <c r="K220">
        <v>2E-3</v>
      </c>
      <c r="L220">
        <v>6</v>
      </c>
      <c r="M220" s="11">
        <v>43831</v>
      </c>
    </row>
    <row r="221" spans="1:13" x14ac:dyDescent="0.25">
      <c r="A221" t="s">
        <v>483</v>
      </c>
      <c r="B221" s="16" t="s">
        <v>1130</v>
      </c>
      <c r="C221" t="s">
        <v>484</v>
      </c>
      <c r="D221" t="s">
        <v>485</v>
      </c>
      <c r="E221" t="s">
        <v>215</v>
      </c>
      <c r="H221" s="9">
        <v>71.445000000000007</v>
      </c>
      <c r="I221" s="10" t="str">
        <f t="shared" si="3"/>
        <v>https://files.leds-c4.com/main-photo/PX-0514-ANT</v>
      </c>
      <c r="J221">
        <v>0.3</v>
      </c>
      <c r="K221">
        <v>1E-3</v>
      </c>
      <c r="L221">
        <v>12</v>
      </c>
      <c r="M221" s="11">
        <v>43831</v>
      </c>
    </row>
    <row r="222" spans="1:13" x14ac:dyDescent="0.25">
      <c r="A222" t="s">
        <v>486</v>
      </c>
      <c r="B222" s="16" t="s">
        <v>1131</v>
      </c>
      <c r="C222" t="s">
        <v>484</v>
      </c>
      <c r="D222" t="s">
        <v>487</v>
      </c>
      <c r="E222" t="s">
        <v>215</v>
      </c>
      <c r="H222" s="9">
        <v>120.94500000000001</v>
      </c>
      <c r="I222" s="10" t="str">
        <f t="shared" si="3"/>
        <v>https://files.leds-c4.com/main-photo/PX-0515-ANT</v>
      </c>
      <c r="J222">
        <v>1.2150000000000001</v>
      </c>
      <c r="K222">
        <v>8.0000000000000002E-3</v>
      </c>
      <c r="L222">
        <v>4</v>
      </c>
      <c r="M222" s="11">
        <v>43831</v>
      </c>
    </row>
    <row r="223" spans="1:13" x14ac:dyDescent="0.25">
      <c r="A223" t="s">
        <v>488</v>
      </c>
      <c r="B223" s="16" t="s">
        <v>1132</v>
      </c>
      <c r="C223" t="s">
        <v>484</v>
      </c>
      <c r="D223" t="s">
        <v>489</v>
      </c>
      <c r="E223" t="s">
        <v>215</v>
      </c>
      <c r="H223" s="9">
        <v>63.745000000000005</v>
      </c>
      <c r="I223" s="10" t="str">
        <f t="shared" si="3"/>
        <v>https://files.leds-c4.com/main-photo/PX-0516-NEG</v>
      </c>
      <c r="J223">
        <v>0.23499999999999999</v>
      </c>
      <c r="K223">
        <v>2E-3</v>
      </c>
      <c r="L223">
        <v>16</v>
      </c>
      <c r="M223" s="11">
        <v>43831</v>
      </c>
    </row>
    <row r="224" spans="1:13" x14ac:dyDescent="0.25">
      <c r="A224" t="s">
        <v>490</v>
      </c>
      <c r="B224" s="16" t="s">
        <v>1133</v>
      </c>
      <c r="C224" t="s">
        <v>491</v>
      </c>
      <c r="D224" s="14" t="s">
        <v>492</v>
      </c>
      <c r="E224" t="s">
        <v>215</v>
      </c>
      <c r="H224" s="9">
        <v>49.445</v>
      </c>
      <c r="I224" s="10" t="str">
        <f t="shared" si="3"/>
        <v>https://files.leds-c4.com/main-photo/PX-0517-CEM</v>
      </c>
      <c r="J224">
        <v>1.73</v>
      </c>
      <c r="K224">
        <v>1.4999999999999999E-2</v>
      </c>
      <c r="L224">
        <v>2</v>
      </c>
      <c r="M224" s="11">
        <v>43831</v>
      </c>
    </row>
    <row r="225" spans="1:13" x14ac:dyDescent="0.25">
      <c r="A225" t="s">
        <v>493</v>
      </c>
      <c r="B225" s="16" t="s">
        <v>1134</v>
      </c>
      <c r="C225" t="s">
        <v>456</v>
      </c>
      <c r="D225" t="s">
        <v>494</v>
      </c>
      <c r="E225" t="s">
        <v>215</v>
      </c>
      <c r="H225" s="9">
        <v>35.145000000000003</v>
      </c>
      <c r="I225" s="10" t="str">
        <f t="shared" si="3"/>
        <v>https://files.leds-c4.com/main-photo/PX-0525-ANT</v>
      </c>
      <c r="J225">
        <v>0.41</v>
      </c>
      <c r="K225">
        <v>4.0000000000000001E-3</v>
      </c>
      <c r="L225">
        <v>12</v>
      </c>
      <c r="M225" s="11">
        <v>43831</v>
      </c>
    </row>
    <row r="226" spans="1:13" x14ac:dyDescent="0.25">
      <c r="A226" t="s">
        <v>495</v>
      </c>
      <c r="B226" s="16" t="s">
        <v>1135</v>
      </c>
      <c r="C226" t="s">
        <v>456</v>
      </c>
      <c r="D226" t="s">
        <v>496</v>
      </c>
      <c r="E226" t="s">
        <v>215</v>
      </c>
      <c r="H226" s="9">
        <v>35.145000000000003</v>
      </c>
      <c r="I226" s="10" t="str">
        <f t="shared" si="3"/>
        <v>https://files.leds-c4.com/main-photo/PX-0525-BLA</v>
      </c>
      <c r="J226">
        <v>0.41</v>
      </c>
      <c r="K226">
        <v>4.0000000000000001E-3</v>
      </c>
      <c r="L226">
        <v>12</v>
      </c>
      <c r="M226" s="11">
        <v>43831</v>
      </c>
    </row>
    <row r="227" spans="1:13" x14ac:dyDescent="0.25">
      <c r="A227" t="s">
        <v>497</v>
      </c>
      <c r="B227" s="16" t="s">
        <v>1136</v>
      </c>
      <c r="C227" t="s">
        <v>439</v>
      </c>
      <c r="D227" t="s">
        <v>498</v>
      </c>
      <c r="E227" t="s">
        <v>215</v>
      </c>
      <c r="H227" s="9">
        <v>68.034999999999997</v>
      </c>
      <c r="I227" s="10" t="str">
        <f t="shared" si="3"/>
        <v>https://files.leds-c4.com/main-photo/PX-0526-ANT</v>
      </c>
      <c r="J227">
        <v>0.41</v>
      </c>
      <c r="K227">
        <v>1E-3</v>
      </c>
      <c r="L227">
        <v>27</v>
      </c>
      <c r="M227" s="11">
        <v>43831</v>
      </c>
    </row>
    <row r="228" spans="1:13" x14ac:dyDescent="0.25">
      <c r="A228" t="s">
        <v>499</v>
      </c>
      <c r="B228" s="16" t="s">
        <v>1137</v>
      </c>
      <c r="C228" t="s">
        <v>439</v>
      </c>
      <c r="D228" t="s">
        <v>500</v>
      </c>
      <c r="E228" t="s">
        <v>215</v>
      </c>
      <c r="H228" s="9">
        <v>68.034999999999997</v>
      </c>
      <c r="I228" s="10" t="str">
        <f t="shared" si="3"/>
        <v>https://files.leds-c4.com/main-photo/PX-0526-BLA</v>
      </c>
      <c r="J228">
        <v>0.41</v>
      </c>
      <c r="K228">
        <v>1E-3</v>
      </c>
      <c r="L228">
        <v>27</v>
      </c>
      <c r="M228" s="11">
        <v>43831</v>
      </c>
    </row>
    <row r="229" spans="1:13" x14ac:dyDescent="0.25">
      <c r="A229" t="s">
        <v>501</v>
      </c>
      <c r="B229" s="16" t="s">
        <v>1138</v>
      </c>
      <c r="C229" t="s">
        <v>341</v>
      </c>
      <c r="D229" t="s">
        <v>502</v>
      </c>
      <c r="E229" t="s">
        <v>215</v>
      </c>
      <c r="H229" s="9">
        <v>109.94500000000001</v>
      </c>
      <c r="I229" s="10" t="str">
        <f t="shared" si="3"/>
        <v>https://files.leds-c4.com/main-photo/PX-0527-CEM</v>
      </c>
      <c r="J229">
        <v>3.1</v>
      </c>
      <c r="K229">
        <v>2.5000000000000001E-2</v>
      </c>
      <c r="L229">
        <v>2</v>
      </c>
      <c r="M229" s="11">
        <v>43831</v>
      </c>
    </row>
    <row r="230" spans="1:13" x14ac:dyDescent="0.25">
      <c r="A230" t="s">
        <v>503</v>
      </c>
      <c r="B230" s="16" t="s">
        <v>1139</v>
      </c>
      <c r="C230" t="s">
        <v>504</v>
      </c>
      <c r="D230" t="s">
        <v>505</v>
      </c>
      <c r="E230" t="s">
        <v>215</v>
      </c>
      <c r="H230" s="9">
        <v>142.94500000000002</v>
      </c>
      <c r="I230" s="10" t="str">
        <f t="shared" si="3"/>
        <v>https://files.leds-c4.com/main-photo/PX-0528-BLA</v>
      </c>
      <c r="J230">
        <v>1.0549999999999999</v>
      </c>
      <c r="K230">
        <v>1.9E-2</v>
      </c>
      <c r="L230">
        <v>4</v>
      </c>
      <c r="M230" s="11">
        <v>43831</v>
      </c>
    </row>
    <row r="231" spans="1:13" x14ac:dyDescent="0.25">
      <c r="A231" t="s">
        <v>506</v>
      </c>
      <c r="B231" s="16" t="s">
        <v>1140</v>
      </c>
      <c r="C231" t="s">
        <v>507</v>
      </c>
      <c r="D231" t="s">
        <v>508</v>
      </c>
      <c r="E231" t="s">
        <v>215</v>
      </c>
      <c r="H231" s="9">
        <v>109.94500000000001</v>
      </c>
      <c r="I231" s="10" t="str">
        <f t="shared" si="3"/>
        <v>https://files.leds-c4.com/main-photo/PX-0529-NEG</v>
      </c>
      <c r="J231">
        <v>0.69</v>
      </c>
      <c r="K231">
        <v>8.9999999999999993E-3</v>
      </c>
      <c r="L231">
        <v>8</v>
      </c>
      <c r="M231" s="11">
        <v>43831</v>
      </c>
    </row>
    <row r="232" spans="1:13" x14ac:dyDescent="0.25">
      <c r="A232" t="s">
        <v>509</v>
      </c>
      <c r="B232" s="16" t="s">
        <v>1141</v>
      </c>
      <c r="C232" t="s">
        <v>282</v>
      </c>
      <c r="D232" t="s">
        <v>510</v>
      </c>
      <c r="E232" t="s">
        <v>215</v>
      </c>
      <c r="H232" s="9">
        <v>38.445</v>
      </c>
      <c r="I232" s="10" t="str">
        <f t="shared" si="3"/>
        <v>https://files.leds-c4.com/main-photo/PX-1000-INO</v>
      </c>
      <c r="J232">
        <v>0.53</v>
      </c>
      <c r="K232">
        <v>2E-3</v>
      </c>
      <c r="L232">
        <v>12</v>
      </c>
      <c r="M232" s="11">
        <v>42144</v>
      </c>
    </row>
    <row r="233" spans="1:13" x14ac:dyDescent="0.25">
      <c r="A233" t="s">
        <v>511</v>
      </c>
      <c r="B233" s="16" t="s">
        <v>1142</v>
      </c>
      <c r="C233" t="s">
        <v>351</v>
      </c>
      <c r="D233" t="s">
        <v>512</v>
      </c>
      <c r="E233" t="s">
        <v>215</v>
      </c>
      <c r="H233" s="9">
        <v>20.844999999999999</v>
      </c>
      <c r="I233" s="10" t="str">
        <f t="shared" si="3"/>
        <v>https://files.leds-c4.com/main-photo/PX-1100-NEG</v>
      </c>
      <c r="J233">
        <v>0.35499999999999998</v>
      </c>
      <c r="K233">
        <v>2E-3</v>
      </c>
      <c r="L233">
        <v>12</v>
      </c>
      <c r="M233" s="11">
        <v>42144</v>
      </c>
    </row>
    <row r="234" spans="1:13" x14ac:dyDescent="0.25">
      <c r="A234" t="s">
        <v>513</v>
      </c>
      <c r="B234" s="16" t="s">
        <v>1143</v>
      </c>
      <c r="C234" t="s">
        <v>351</v>
      </c>
      <c r="D234" t="s">
        <v>514</v>
      </c>
      <c r="E234" t="s">
        <v>215</v>
      </c>
      <c r="H234" s="9">
        <v>64.844999999999999</v>
      </c>
      <c r="I234" s="10" t="str">
        <f t="shared" si="3"/>
        <v>https://files.leds-c4.com/main-photo/PX-1200-NEG</v>
      </c>
      <c r="J234">
        <v>1.76</v>
      </c>
      <c r="K234">
        <v>8.0000000000000002E-3</v>
      </c>
      <c r="L234">
        <v>6</v>
      </c>
      <c r="M234" s="11">
        <v>42144</v>
      </c>
    </row>
    <row r="235" spans="1:13" x14ac:dyDescent="0.25">
      <c r="A235" t="s">
        <v>515</v>
      </c>
      <c r="B235" s="16" t="s">
        <v>1144</v>
      </c>
      <c r="C235" t="s">
        <v>516</v>
      </c>
      <c r="D235" t="s">
        <v>517</v>
      </c>
      <c r="E235" t="s">
        <v>215</v>
      </c>
      <c r="H235" s="9">
        <v>26.345000000000002</v>
      </c>
      <c r="I235" s="10" t="str">
        <f t="shared" si="3"/>
        <v>https://files.leds-c4.com/main-photo/PX-1400-BLA</v>
      </c>
      <c r="J235">
        <v>0.47</v>
      </c>
      <c r="K235">
        <v>2E-3</v>
      </c>
      <c r="L235">
        <v>20</v>
      </c>
      <c r="M235" s="11">
        <v>43101</v>
      </c>
    </row>
    <row r="236" spans="1:13" x14ac:dyDescent="0.25">
      <c r="A236" t="s">
        <v>518</v>
      </c>
      <c r="B236" s="16" t="s">
        <v>1145</v>
      </c>
      <c r="C236" t="s">
        <v>516</v>
      </c>
      <c r="D236" t="s">
        <v>519</v>
      </c>
      <c r="E236" t="s">
        <v>215</v>
      </c>
      <c r="H236" s="9">
        <v>26.345000000000002</v>
      </c>
      <c r="I236" s="10" t="str">
        <f t="shared" si="3"/>
        <v>https://files.leds-c4.com/main-photo/PX-1400-GRI</v>
      </c>
      <c r="J236">
        <v>0.48</v>
      </c>
      <c r="K236">
        <v>2E-3</v>
      </c>
      <c r="L236">
        <v>20</v>
      </c>
      <c r="M236" s="11">
        <v>42144</v>
      </c>
    </row>
    <row r="237" spans="1:13" x14ac:dyDescent="0.25">
      <c r="A237" t="s">
        <v>520</v>
      </c>
      <c r="B237" s="16" t="s">
        <v>1146</v>
      </c>
      <c r="C237" t="s">
        <v>516</v>
      </c>
      <c r="D237" t="s">
        <v>521</v>
      </c>
      <c r="E237" t="s">
        <v>215</v>
      </c>
      <c r="H237" s="9">
        <v>26.345000000000002</v>
      </c>
      <c r="I237" s="10" t="str">
        <f t="shared" si="3"/>
        <v>https://files.leds-c4.com/main-photo/PX-1400-NEG</v>
      </c>
      <c r="J237">
        <v>0.47</v>
      </c>
      <c r="K237">
        <v>2E-3</v>
      </c>
      <c r="L237">
        <v>20</v>
      </c>
      <c r="M237" s="11">
        <v>42144</v>
      </c>
    </row>
    <row r="238" spans="1:13" x14ac:dyDescent="0.25">
      <c r="A238" t="s">
        <v>522</v>
      </c>
      <c r="B238" s="16" t="s">
        <v>1147</v>
      </c>
      <c r="C238" t="s">
        <v>523</v>
      </c>
      <c r="D238" t="s">
        <v>524</v>
      </c>
      <c r="E238" t="s">
        <v>215</v>
      </c>
      <c r="H238" s="9">
        <v>34.484999999999999</v>
      </c>
      <c r="I238" s="10" t="str">
        <f t="shared" si="3"/>
        <v>https://files.leds-c4.com/main-photo/PX-1801-BLA</v>
      </c>
      <c r="J238">
        <v>0.95</v>
      </c>
      <c r="K238">
        <v>1.0999999999999999E-2</v>
      </c>
      <c r="L238">
        <v>6</v>
      </c>
      <c r="M238" s="11">
        <v>43101</v>
      </c>
    </row>
    <row r="239" spans="1:13" x14ac:dyDescent="0.25">
      <c r="A239" t="s">
        <v>525</v>
      </c>
      <c r="B239" s="16" t="s">
        <v>1148</v>
      </c>
      <c r="C239" t="s">
        <v>523</v>
      </c>
      <c r="D239" t="s">
        <v>526</v>
      </c>
      <c r="E239" t="s">
        <v>215</v>
      </c>
      <c r="H239" s="9">
        <v>32.89</v>
      </c>
      <c r="I239" s="10" t="str">
        <f t="shared" si="3"/>
        <v>https://files.leds-c4.com/main-photo/PX-1801-GRI</v>
      </c>
      <c r="J239">
        <v>0.95</v>
      </c>
      <c r="K239">
        <v>1.0999999999999999E-2</v>
      </c>
      <c r="L239">
        <v>6</v>
      </c>
      <c r="M239" s="11">
        <v>42144</v>
      </c>
    </row>
    <row r="240" spans="1:13" x14ac:dyDescent="0.25">
      <c r="A240" t="s">
        <v>911</v>
      </c>
      <c r="B240" s="16" t="s">
        <v>1149</v>
      </c>
      <c r="C240" t="s">
        <v>528</v>
      </c>
      <c r="D240" t="s">
        <v>912</v>
      </c>
      <c r="E240" t="s">
        <v>530</v>
      </c>
      <c r="H240" s="9">
        <v>16.445</v>
      </c>
      <c r="I240" s="10" t="str">
        <f t="shared" si="3"/>
        <v>https://files.leds-c4.com/main-photo/TC-0000-BLA</v>
      </c>
      <c r="J240" s="12">
        <v>0</v>
      </c>
      <c r="K240">
        <v>1E-3</v>
      </c>
      <c r="L240">
        <v>50</v>
      </c>
      <c r="M240" s="11">
        <v>44197</v>
      </c>
    </row>
    <row r="241" spans="1:13" x14ac:dyDescent="0.25">
      <c r="A241" t="s">
        <v>527</v>
      </c>
      <c r="B241" s="16" t="s">
        <v>1150</v>
      </c>
      <c r="C241" t="s">
        <v>528</v>
      </c>
      <c r="D241" t="s">
        <v>529</v>
      </c>
      <c r="E241" t="s">
        <v>530</v>
      </c>
      <c r="H241" s="9">
        <v>16.445</v>
      </c>
      <c r="I241" s="10" t="str">
        <f t="shared" si="3"/>
        <v>https://files.leds-c4.com/main-photo/TC-0001-BLA</v>
      </c>
      <c r="J241">
        <v>0.13</v>
      </c>
      <c r="K241">
        <v>2E-3</v>
      </c>
      <c r="L241">
        <v>50</v>
      </c>
      <c r="M241" s="11">
        <v>44197</v>
      </c>
    </row>
    <row r="242" spans="1:13" x14ac:dyDescent="0.25">
      <c r="A242" t="s">
        <v>531</v>
      </c>
      <c r="B242" s="16" t="s">
        <v>1151</v>
      </c>
      <c r="C242" t="s">
        <v>528</v>
      </c>
      <c r="D242" t="s">
        <v>532</v>
      </c>
      <c r="E242" t="s">
        <v>530</v>
      </c>
      <c r="H242" s="9">
        <v>20.844999999999999</v>
      </c>
      <c r="I242" s="10" t="str">
        <f t="shared" si="3"/>
        <v>https://files.leds-c4.com/main-photo/TC-0002-BLA</v>
      </c>
      <c r="J242">
        <v>0.3</v>
      </c>
      <c r="K242">
        <v>2E-3</v>
      </c>
      <c r="L242">
        <v>40</v>
      </c>
      <c r="M242" s="11">
        <v>44197</v>
      </c>
    </row>
    <row r="243" spans="1:13" x14ac:dyDescent="0.25">
      <c r="A243" t="s">
        <v>533</v>
      </c>
      <c r="B243" s="16" t="s">
        <v>1152</v>
      </c>
      <c r="C243" t="s">
        <v>528</v>
      </c>
      <c r="D243" t="s">
        <v>534</v>
      </c>
      <c r="E243" t="s">
        <v>530</v>
      </c>
      <c r="H243" s="9">
        <v>20.844999999999999</v>
      </c>
      <c r="I243" s="10" t="str">
        <f t="shared" si="3"/>
        <v>https://files.leds-c4.com/main-photo/TC-0003-BLA</v>
      </c>
      <c r="J243">
        <v>0.30499999999999999</v>
      </c>
      <c r="K243">
        <v>3.0000000000000001E-3</v>
      </c>
      <c r="L243">
        <v>40</v>
      </c>
      <c r="M243" s="11">
        <v>44197</v>
      </c>
    </row>
    <row r="244" spans="1:13" x14ac:dyDescent="0.25">
      <c r="A244" t="s">
        <v>535</v>
      </c>
      <c r="B244" s="16" t="s">
        <v>1153</v>
      </c>
      <c r="C244" t="s">
        <v>528</v>
      </c>
      <c r="D244" t="s">
        <v>536</v>
      </c>
      <c r="E244" t="s">
        <v>530</v>
      </c>
      <c r="H244" s="9">
        <v>28.545000000000002</v>
      </c>
      <c r="I244" s="10" t="str">
        <f t="shared" si="3"/>
        <v>https://files.leds-c4.com/main-photo/TC-0004-BLA</v>
      </c>
      <c r="J244">
        <v>0.41499999999999998</v>
      </c>
      <c r="K244">
        <v>4.0000000000000001E-3</v>
      </c>
      <c r="L244">
        <v>20</v>
      </c>
      <c r="M244" s="11">
        <v>44197</v>
      </c>
    </row>
    <row r="245" spans="1:13" x14ac:dyDescent="0.25">
      <c r="A245" t="s">
        <v>537</v>
      </c>
      <c r="B245" s="16" t="s">
        <v>1154</v>
      </c>
      <c r="C245" t="s">
        <v>528</v>
      </c>
      <c r="D245" t="s">
        <v>538</v>
      </c>
      <c r="E245" t="s">
        <v>530</v>
      </c>
      <c r="H245" s="9">
        <v>28.545000000000002</v>
      </c>
      <c r="I245" s="10" t="str">
        <f t="shared" si="3"/>
        <v>https://files.leds-c4.com/main-photo/TC-0005-BLA</v>
      </c>
      <c r="J245">
        <v>0.41</v>
      </c>
      <c r="K245">
        <v>3.0000000000000001E-3</v>
      </c>
      <c r="L245">
        <v>20</v>
      </c>
      <c r="M245" s="11">
        <v>44197</v>
      </c>
    </row>
    <row r="246" spans="1:13" x14ac:dyDescent="0.25">
      <c r="A246" t="s">
        <v>539</v>
      </c>
      <c r="B246" s="16" t="s">
        <v>1155</v>
      </c>
      <c r="C246" t="s">
        <v>528</v>
      </c>
      <c r="D246" t="s">
        <v>540</v>
      </c>
      <c r="E246" t="s">
        <v>530</v>
      </c>
      <c r="H246" s="9">
        <v>36.245000000000005</v>
      </c>
      <c r="I246" s="10" t="str">
        <f t="shared" si="3"/>
        <v>https://files.leds-c4.com/main-photo/TC-0006-BLA</v>
      </c>
      <c r="J246">
        <v>0.77</v>
      </c>
      <c r="K246">
        <v>7.0000000000000001E-3</v>
      </c>
      <c r="L246">
        <v>20</v>
      </c>
      <c r="M246" s="11">
        <v>44197</v>
      </c>
    </row>
    <row r="247" spans="1:13" x14ac:dyDescent="0.25">
      <c r="A247" t="s">
        <v>541</v>
      </c>
      <c r="B247" s="16" t="s">
        <v>1156</v>
      </c>
      <c r="C247" t="s">
        <v>528</v>
      </c>
      <c r="D247" t="s">
        <v>542</v>
      </c>
      <c r="E247" t="s">
        <v>530</v>
      </c>
      <c r="H247" s="9">
        <v>36.245000000000005</v>
      </c>
      <c r="I247" s="10" t="str">
        <f t="shared" si="3"/>
        <v>https://files.leds-c4.com/main-photo/TC-0007-BLA</v>
      </c>
      <c r="J247">
        <v>0.77</v>
      </c>
      <c r="K247">
        <v>7.0000000000000001E-3</v>
      </c>
      <c r="L247">
        <v>20</v>
      </c>
      <c r="M247" s="11">
        <v>44197</v>
      </c>
    </row>
    <row r="248" spans="1:13" x14ac:dyDescent="0.25">
      <c r="A248" t="s">
        <v>856</v>
      </c>
      <c r="B248" s="16" t="s">
        <v>1157</v>
      </c>
      <c r="C248" t="s">
        <v>779</v>
      </c>
      <c r="D248" t="s">
        <v>857</v>
      </c>
      <c r="E248" t="s">
        <v>530</v>
      </c>
      <c r="H248" s="9">
        <v>68.75</v>
      </c>
      <c r="I248" s="10" t="str">
        <f t="shared" si="3"/>
        <v>https://files.leds-c4.com/main-photo/TC-0046-BLA</v>
      </c>
      <c r="J248">
        <v>0.52600000000000002</v>
      </c>
      <c r="K248">
        <v>5.0000000000000001E-3</v>
      </c>
      <c r="L248">
        <v>24</v>
      </c>
      <c r="M248" s="11">
        <v>44562</v>
      </c>
    </row>
    <row r="249" spans="1:13" x14ac:dyDescent="0.25">
      <c r="A249" t="s">
        <v>778</v>
      </c>
      <c r="B249" s="16" t="s">
        <v>1158</v>
      </c>
      <c r="C249" t="s">
        <v>779</v>
      </c>
      <c r="D249" t="s">
        <v>780</v>
      </c>
      <c r="E249" t="s">
        <v>530</v>
      </c>
      <c r="H249" s="9">
        <v>68.75</v>
      </c>
      <c r="I249" s="10" t="str">
        <f t="shared" si="3"/>
        <v>https://files.leds-c4.com/main-photo/TC-0046-NEG</v>
      </c>
      <c r="J249">
        <v>0.52600000000000002</v>
      </c>
      <c r="K249">
        <v>5.0000000000000001E-3</v>
      </c>
      <c r="L249">
        <v>24</v>
      </c>
      <c r="M249" s="11">
        <v>44562</v>
      </c>
    </row>
    <row r="250" spans="1:13" x14ac:dyDescent="0.25">
      <c r="A250" t="s">
        <v>858</v>
      </c>
      <c r="B250" s="16" t="s">
        <v>1159</v>
      </c>
      <c r="C250" t="s">
        <v>779</v>
      </c>
      <c r="D250" t="s">
        <v>859</v>
      </c>
      <c r="E250" t="s">
        <v>530</v>
      </c>
      <c r="H250" s="9">
        <v>68.75</v>
      </c>
      <c r="I250" s="10" t="str">
        <f t="shared" si="3"/>
        <v>https://files.leds-c4.com/main-photo/TC-0047-BLA</v>
      </c>
      <c r="J250">
        <v>0.52600000000000002</v>
      </c>
      <c r="K250">
        <v>5.0000000000000001E-3</v>
      </c>
      <c r="L250">
        <v>24</v>
      </c>
      <c r="M250" s="11">
        <v>44562</v>
      </c>
    </row>
    <row r="251" spans="1:13" x14ac:dyDescent="0.25">
      <c r="A251" t="s">
        <v>860</v>
      </c>
      <c r="B251" s="16" t="s">
        <v>1160</v>
      </c>
      <c r="C251" t="s">
        <v>779</v>
      </c>
      <c r="D251" t="s">
        <v>861</v>
      </c>
      <c r="E251" t="s">
        <v>530</v>
      </c>
      <c r="H251" s="9">
        <v>68.75</v>
      </c>
      <c r="I251" s="10" t="str">
        <f t="shared" si="3"/>
        <v>https://files.leds-c4.com/main-photo/TC-0047-NEG</v>
      </c>
      <c r="J251">
        <v>0.52600000000000002</v>
      </c>
      <c r="K251">
        <v>5.0000000000000001E-3</v>
      </c>
      <c r="L251">
        <v>24</v>
      </c>
      <c r="M251" s="11">
        <v>44562</v>
      </c>
    </row>
    <row r="252" spans="1:13" x14ac:dyDescent="0.25">
      <c r="A252" t="s">
        <v>862</v>
      </c>
      <c r="B252" s="16" t="s">
        <v>1161</v>
      </c>
      <c r="C252" t="s">
        <v>611</v>
      </c>
      <c r="D252" t="s">
        <v>863</v>
      </c>
      <c r="E252" t="s">
        <v>530</v>
      </c>
      <c r="H252" s="9">
        <v>29.645</v>
      </c>
      <c r="I252" s="10" t="str">
        <f t="shared" si="3"/>
        <v>https://files.leds-c4.com/main-photo/TC-0070-BLA</v>
      </c>
      <c r="J252" s="12">
        <v>0</v>
      </c>
      <c r="K252">
        <v>1E-3</v>
      </c>
      <c r="L252">
        <v>16</v>
      </c>
      <c r="M252" s="11">
        <v>44562</v>
      </c>
    </row>
    <row r="253" spans="1:13" x14ac:dyDescent="0.25">
      <c r="A253" t="s">
        <v>864</v>
      </c>
      <c r="B253" s="16" t="s">
        <v>1162</v>
      </c>
      <c r="C253" t="s">
        <v>611</v>
      </c>
      <c r="D253" t="s">
        <v>865</v>
      </c>
      <c r="E253" t="s">
        <v>530</v>
      </c>
      <c r="H253" s="9">
        <v>40.645000000000003</v>
      </c>
      <c r="I253" s="10" t="str">
        <f t="shared" si="3"/>
        <v>https://files.leds-c4.com/main-photo/TC-0071-BLA</v>
      </c>
      <c r="J253" s="12">
        <v>0</v>
      </c>
      <c r="K253">
        <v>1E-3</v>
      </c>
      <c r="L253">
        <v>20</v>
      </c>
      <c r="M253" s="11">
        <v>44562</v>
      </c>
    </row>
    <row r="254" spans="1:13" x14ac:dyDescent="0.25">
      <c r="A254" t="s">
        <v>866</v>
      </c>
      <c r="B254" s="16" t="s">
        <v>1163</v>
      </c>
      <c r="C254" t="s">
        <v>867</v>
      </c>
      <c r="D254" t="s">
        <v>868</v>
      </c>
      <c r="E254" t="s">
        <v>530</v>
      </c>
      <c r="H254" s="9">
        <v>23.65</v>
      </c>
      <c r="I254" s="10" t="str">
        <f t="shared" si="3"/>
        <v>https://files.leds-c4.com/main-photo/TC-0072-BLA</v>
      </c>
      <c r="J254">
        <v>9.2999999999999999E-2</v>
      </c>
      <c r="K254">
        <v>1E-3</v>
      </c>
      <c r="L254">
        <v>48</v>
      </c>
      <c r="M254" s="11">
        <v>44562</v>
      </c>
    </row>
    <row r="255" spans="1:13" x14ac:dyDescent="0.25">
      <c r="A255" t="s">
        <v>869</v>
      </c>
      <c r="B255" s="16" t="s">
        <v>1163</v>
      </c>
      <c r="C255" t="s">
        <v>867</v>
      </c>
      <c r="D255" t="s">
        <v>870</v>
      </c>
      <c r="E255" t="s">
        <v>530</v>
      </c>
      <c r="H255" s="9">
        <v>23.65</v>
      </c>
      <c r="I255" s="10" t="str">
        <f t="shared" si="3"/>
        <v>https://files.leds-c4.com/main-photo/TC-0073-BLA</v>
      </c>
      <c r="J255">
        <v>0.107</v>
      </c>
      <c r="K255">
        <v>1E-3</v>
      </c>
      <c r="L255">
        <v>48</v>
      </c>
      <c r="M255" s="11">
        <v>44562</v>
      </c>
    </row>
    <row r="256" spans="1:13" x14ac:dyDescent="0.25">
      <c r="A256" t="s">
        <v>871</v>
      </c>
      <c r="B256" s="16" t="s">
        <v>1163</v>
      </c>
      <c r="C256" t="s">
        <v>867</v>
      </c>
      <c r="D256" t="s">
        <v>872</v>
      </c>
      <c r="E256" t="s">
        <v>530</v>
      </c>
      <c r="H256" s="9">
        <v>23.65</v>
      </c>
      <c r="I256" s="10" t="str">
        <f t="shared" si="3"/>
        <v>https://files.leds-c4.com/main-photo/TC-0074-BLA</v>
      </c>
      <c r="J256">
        <v>0.11799999999999999</v>
      </c>
      <c r="K256">
        <v>1E-3</v>
      </c>
      <c r="L256">
        <v>48</v>
      </c>
      <c r="M256" s="11">
        <v>44562</v>
      </c>
    </row>
    <row r="257" spans="1:13" x14ac:dyDescent="0.25">
      <c r="A257" t="s">
        <v>873</v>
      </c>
      <c r="B257" s="16" t="s">
        <v>1164</v>
      </c>
      <c r="C257" t="s">
        <v>874</v>
      </c>
      <c r="D257" t="s">
        <v>875</v>
      </c>
      <c r="E257" t="s">
        <v>530</v>
      </c>
      <c r="H257" s="9">
        <v>41.25</v>
      </c>
      <c r="I257" s="10" t="str">
        <f t="shared" si="3"/>
        <v>https://files.leds-c4.com/main-photo/TC-0075-BLA</v>
      </c>
      <c r="J257">
        <v>1.45</v>
      </c>
      <c r="K257">
        <v>2.9000000000000001E-2</v>
      </c>
      <c r="L257">
        <v>4</v>
      </c>
      <c r="M257" s="11">
        <v>44562</v>
      </c>
    </row>
    <row r="258" spans="1:13" x14ac:dyDescent="0.25">
      <c r="A258" t="s">
        <v>781</v>
      </c>
      <c r="B258" s="16" t="s">
        <v>1165</v>
      </c>
      <c r="C258" t="s">
        <v>782</v>
      </c>
      <c r="D258" t="s">
        <v>783</v>
      </c>
      <c r="E258" t="s">
        <v>530</v>
      </c>
      <c r="H258" s="9">
        <v>64.349999999999994</v>
      </c>
      <c r="I258" s="10" t="str">
        <f t="shared" ref="I258:I321" si="4">HYPERLINK("https://files.leds-c4.com/main-photo/"&amp;A258)</f>
        <v>https://files.leds-c4.com/main-photo/TC-0076-BLA</v>
      </c>
      <c r="J258">
        <v>0.47799999999999998</v>
      </c>
      <c r="K258">
        <v>4.0000000000000001E-3</v>
      </c>
      <c r="L258">
        <v>30</v>
      </c>
      <c r="M258" s="11">
        <v>44562</v>
      </c>
    </row>
    <row r="259" spans="1:13" x14ac:dyDescent="0.25">
      <c r="A259" t="s">
        <v>876</v>
      </c>
      <c r="B259" s="16" t="s">
        <v>1166</v>
      </c>
      <c r="C259" t="s">
        <v>877</v>
      </c>
      <c r="D259" t="s">
        <v>878</v>
      </c>
      <c r="E259" t="s">
        <v>530</v>
      </c>
      <c r="H259" s="9">
        <v>17.544999999999998</v>
      </c>
      <c r="I259" s="10" t="str">
        <f t="shared" si="4"/>
        <v>https://files.leds-c4.com/main-photo/TC-0078-BLA</v>
      </c>
      <c r="J259" s="12">
        <v>0</v>
      </c>
      <c r="K259" s="13">
        <v>0</v>
      </c>
      <c r="L259">
        <v>50</v>
      </c>
      <c r="M259" s="11">
        <v>44562</v>
      </c>
    </row>
    <row r="260" spans="1:13" x14ac:dyDescent="0.25">
      <c r="A260" t="s">
        <v>879</v>
      </c>
      <c r="B260" s="16" t="s">
        <v>1167</v>
      </c>
      <c r="C260" t="s">
        <v>877</v>
      </c>
      <c r="D260" t="s">
        <v>880</v>
      </c>
      <c r="E260" t="s">
        <v>530</v>
      </c>
      <c r="H260" s="9">
        <v>17.544999999999998</v>
      </c>
      <c r="I260" s="10" t="str">
        <f t="shared" si="4"/>
        <v>https://files.leds-c4.com/main-photo/TC-0078-NEG</v>
      </c>
      <c r="J260" s="12">
        <v>0</v>
      </c>
      <c r="K260" s="13">
        <v>0</v>
      </c>
      <c r="L260">
        <v>50</v>
      </c>
      <c r="M260" s="11">
        <v>44562</v>
      </c>
    </row>
    <row r="261" spans="1:13" x14ac:dyDescent="0.25">
      <c r="A261" t="s">
        <v>881</v>
      </c>
      <c r="B261" s="16" t="s">
        <v>1168</v>
      </c>
      <c r="C261" t="s">
        <v>877</v>
      </c>
      <c r="D261" t="s">
        <v>882</v>
      </c>
      <c r="E261" t="s">
        <v>530</v>
      </c>
      <c r="H261" s="9">
        <v>27.445</v>
      </c>
      <c r="I261" s="10" t="str">
        <f t="shared" si="4"/>
        <v>https://files.leds-c4.com/main-photo/TC-0079-BLA</v>
      </c>
      <c r="J261" s="12">
        <v>0</v>
      </c>
      <c r="K261" s="13">
        <v>0</v>
      </c>
      <c r="L261">
        <v>30</v>
      </c>
      <c r="M261" s="11">
        <v>44562</v>
      </c>
    </row>
    <row r="262" spans="1:13" x14ac:dyDescent="0.25">
      <c r="A262" t="s">
        <v>883</v>
      </c>
      <c r="B262" s="16" t="s">
        <v>1169</v>
      </c>
      <c r="C262" t="s">
        <v>877</v>
      </c>
      <c r="D262" t="s">
        <v>884</v>
      </c>
      <c r="E262" t="s">
        <v>530</v>
      </c>
      <c r="H262" s="9">
        <v>27.445</v>
      </c>
      <c r="I262" s="10" t="str">
        <f t="shared" si="4"/>
        <v>https://files.leds-c4.com/main-photo/TC-0079-NEG</v>
      </c>
      <c r="J262" s="12">
        <v>0</v>
      </c>
      <c r="K262" s="13">
        <v>0</v>
      </c>
      <c r="L262">
        <v>30</v>
      </c>
      <c r="M262" s="11">
        <v>44562</v>
      </c>
    </row>
    <row r="263" spans="1:13" x14ac:dyDescent="0.25">
      <c r="A263" t="s">
        <v>885</v>
      </c>
      <c r="B263" s="16" t="s">
        <v>1170</v>
      </c>
      <c r="C263" t="s">
        <v>877</v>
      </c>
      <c r="D263" t="s">
        <v>886</v>
      </c>
      <c r="E263" t="s">
        <v>530</v>
      </c>
      <c r="H263" s="9">
        <v>21.945</v>
      </c>
      <c r="I263" s="10" t="str">
        <f t="shared" si="4"/>
        <v>https://files.leds-c4.com/main-photo/TC-0080-BLA</v>
      </c>
      <c r="J263" s="12">
        <v>0</v>
      </c>
      <c r="K263" s="13">
        <v>0</v>
      </c>
      <c r="L263">
        <v>30</v>
      </c>
      <c r="M263" s="11">
        <v>44562</v>
      </c>
    </row>
    <row r="264" spans="1:13" x14ac:dyDescent="0.25">
      <c r="A264" t="s">
        <v>887</v>
      </c>
      <c r="B264" s="16" t="s">
        <v>1171</v>
      </c>
      <c r="C264" t="s">
        <v>877</v>
      </c>
      <c r="D264" t="s">
        <v>888</v>
      </c>
      <c r="E264" t="s">
        <v>530</v>
      </c>
      <c r="H264" s="9">
        <v>21.945</v>
      </c>
      <c r="I264" s="10" t="str">
        <f t="shared" si="4"/>
        <v>https://files.leds-c4.com/main-photo/TC-0080-NEG</v>
      </c>
      <c r="J264" s="12">
        <v>0</v>
      </c>
      <c r="K264" s="13">
        <v>0</v>
      </c>
      <c r="L264">
        <v>30</v>
      </c>
      <c r="M264" s="11">
        <v>44562</v>
      </c>
    </row>
    <row r="265" spans="1:13" x14ac:dyDescent="0.25">
      <c r="A265" t="s">
        <v>889</v>
      </c>
      <c r="B265" s="16" t="s">
        <v>1172</v>
      </c>
      <c r="C265" t="s">
        <v>890</v>
      </c>
      <c r="D265" t="s">
        <v>891</v>
      </c>
      <c r="E265" t="s">
        <v>530</v>
      </c>
      <c r="H265" s="9">
        <v>7.6450000000000005</v>
      </c>
      <c r="I265" s="10" t="str">
        <f t="shared" si="4"/>
        <v>https://files.leds-c4.com/main-photo/TC-0081-BLA</v>
      </c>
      <c r="J265" s="12">
        <v>0</v>
      </c>
      <c r="K265">
        <v>1E-3</v>
      </c>
      <c r="L265">
        <v>100</v>
      </c>
      <c r="M265" s="11">
        <v>44562</v>
      </c>
    </row>
    <row r="266" spans="1:13" x14ac:dyDescent="0.25">
      <c r="A266" t="s">
        <v>892</v>
      </c>
      <c r="B266" s="16" t="s">
        <v>1173</v>
      </c>
      <c r="C266" t="s">
        <v>890</v>
      </c>
      <c r="D266" t="s">
        <v>893</v>
      </c>
      <c r="E266" t="s">
        <v>530</v>
      </c>
      <c r="H266" s="9">
        <v>8.745000000000001</v>
      </c>
      <c r="I266" s="10" t="str">
        <f t="shared" si="4"/>
        <v>https://files.leds-c4.com/main-photo/TC-0082-BLA</v>
      </c>
      <c r="J266" s="12">
        <v>0</v>
      </c>
      <c r="K266">
        <v>1E-3</v>
      </c>
      <c r="L266">
        <v>100</v>
      </c>
      <c r="M266" s="11">
        <v>44562</v>
      </c>
    </row>
    <row r="267" spans="1:13" x14ac:dyDescent="0.25">
      <c r="A267" t="s">
        <v>894</v>
      </c>
      <c r="B267" s="16" t="s">
        <v>1174</v>
      </c>
      <c r="C267" t="s">
        <v>890</v>
      </c>
      <c r="D267" t="s">
        <v>895</v>
      </c>
      <c r="E267" t="s">
        <v>530</v>
      </c>
      <c r="H267" s="9">
        <v>10.944999999999999</v>
      </c>
      <c r="I267" s="10" t="str">
        <f t="shared" si="4"/>
        <v>https://files.leds-c4.com/main-photo/TC-0083-BLA</v>
      </c>
      <c r="J267" s="12">
        <v>0</v>
      </c>
      <c r="K267">
        <v>1E-3</v>
      </c>
      <c r="L267">
        <v>60</v>
      </c>
      <c r="M267" s="11">
        <v>44562</v>
      </c>
    </row>
    <row r="268" spans="1:13" x14ac:dyDescent="0.25">
      <c r="A268" t="s">
        <v>896</v>
      </c>
      <c r="B268" s="16" t="s">
        <v>1175</v>
      </c>
      <c r="C268" t="s">
        <v>890</v>
      </c>
      <c r="D268" t="s">
        <v>897</v>
      </c>
      <c r="E268" t="s">
        <v>530</v>
      </c>
      <c r="H268" s="9">
        <v>2.585</v>
      </c>
      <c r="I268" s="10" t="str">
        <f t="shared" si="4"/>
        <v>https://files.leds-c4.com/main-photo/TC-0084-BLA</v>
      </c>
      <c r="J268" s="12">
        <v>0</v>
      </c>
      <c r="K268">
        <v>1E-3</v>
      </c>
      <c r="L268">
        <v>100</v>
      </c>
      <c r="M268" s="11">
        <v>44562</v>
      </c>
    </row>
    <row r="269" spans="1:13" x14ac:dyDescent="0.25">
      <c r="A269" t="s">
        <v>898</v>
      </c>
      <c r="B269" s="16" t="s">
        <v>1175</v>
      </c>
      <c r="C269" t="s">
        <v>890</v>
      </c>
      <c r="D269" t="s">
        <v>899</v>
      </c>
      <c r="E269" t="s">
        <v>530</v>
      </c>
      <c r="H269" s="9">
        <v>3.2450000000000001</v>
      </c>
      <c r="I269" s="10" t="str">
        <f t="shared" si="4"/>
        <v>https://files.leds-c4.com/main-photo/TC-0085-BLA</v>
      </c>
      <c r="J269" s="12">
        <v>0</v>
      </c>
      <c r="K269">
        <v>1E-3</v>
      </c>
      <c r="L269">
        <v>50</v>
      </c>
      <c r="M269" s="11">
        <v>44562</v>
      </c>
    </row>
    <row r="270" spans="1:13" x14ac:dyDescent="0.25">
      <c r="A270" t="s">
        <v>543</v>
      </c>
      <c r="B270" s="16" t="s">
        <v>1176</v>
      </c>
      <c r="C270" t="s">
        <v>544</v>
      </c>
      <c r="D270" t="s">
        <v>545</v>
      </c>
      <c r="E270" t="s">
        <v>530</v>
      </c>
      <c r="H270" s="9">
        <v>5.4450000000000003</v>
      </c>
      <c r="I270" s="10" t="str">
        <f t="shared" si="4"/>
        <v>https://files.leds-c4.com/main-photo/TC-0134-BLA</v>
      </c>
      <c r="J270">
        <v>0.1</v>
      </c>
      <c r="K270">
        <v>1E-3</v>
      </c>
      <c r="L270">
        <v>100</v>
      </c>
      <c r="M270" s="11">
        <v>42461</v>
      </c>
    </row>
    <row r="271" spans="1:13" x14ac:dyDescent="0.25">
      <c r="A271" t="s">
        <v>546</v>
      </c>
      <c r="B271" s="16" t="s">
        <v>1177</v>
      </c>
      <c r="C271" t="s">
        <v>544</v>
      </c>
      <c r="D271" t="s">
        <v>547</v>
      </c>
      <c r="E271" t="s">
        <v>530</v>
      </c>
      <c r="H271" s="9">
        <v>6.5449999999999999</v>
      </c>
      <c r="I271" s="10" t="str">
        <f t="shared" si="4"/>
        <v>https://files.leds-c4.com/main-photo/TC-0135-BLA</v>
      </c>
      <c r="J271">
        <v>0.115</v>
      </c>
      <c r="K271">
        <v>1E-3</v>
      </c>
      <c r="L271">
        <v>100</v>
      </c>
      <c r="M271" s="11">
        <v>42461</v>
      </c>
    </row>
    <row r="272" spans="1:13" x14ac:dyDescent="0.25">
      <c r="A272" t="s">
        <v>548</v>
      </c>
      <c r="B272" s="16" t="s">
        <v>1178</v>
      </c>
      <c r="C272" t="s">
        <v>549</v>
      </c>
      <c r="D272" t="s">
        <v>550</v>
      </c>
      <c r="E272" t="s">
        <v>530</v>
      </c>
      <c r="H272" s="9">
        <v>16.060000000000002</v>
      </c>
      <c r="I272" s="10" t="str">
        <f t="shared" si="4"/>
        <v>https://files.leds-c4.com/main-photo/TC-0148-BLA</v>
      </c>
      <c r="J272">
        <v>0.27500000000000002</v>
      </c>
      <c r="K272">
        <v>2E-3</v>
      </c>
      <c r="L272">
        <v>40</v>
      </c>
      <c r="M272" s="11">
        <v>42461</v>
      </c>
    </row>
    <row r="273" spans="1:13" x14ac:dyDescent="0.25">
      <c r="A273" t="s">
        <v>551</v>
      </c>
      <c r="B273" s="16" t="s">
        <v>1179</v>
      </c>
      <c r="C273" t="s">
        <v>549</v>
      </c>
      <c r="D273" t="s">
        <v>552</v>
      </c>
      <c r="E273" t="s">
        <v>530</v>
      </c>
      <c r="H273" s="9">
        <v>16.060000000000002</v>
      </c>
      <c r="I273" s="10" t="str">
        <f t="shared" si="4"/>
        <v>https://files.leds-c4.com/main-photo/TC-0149-BLA</v>
      </c>
      <c r="J273">
        <v>0.27500000000000002</v>
      </c>
      <c r="K273">
        <v>2E-3</v>
      </c>
      <c r="L273">
        <v>40</v>
      </c>
      <c r="M273" s="11">
        <v>42461</v>
      </c>
    </row>
    <row r="274" spans="1:13" x14ac:dyDescent="0.25">
      <c r="A274" t="s">
        <v>553</v>
      </c>
      <c r="B274" s="16" t="s">
        <v>1180</v>
      </c>
      <c r="C274" t="s">
        <v>549</v>
      </c>
      <c r="D274" t="s">
        <v>554</v>
      </c>
      <c r="E274" t="s">
        <v>530</v>
      </c>
      <c r="H274" s="9">
        <v>20.844999999999999</v>
      </c>
      <c r="I274" s="10" t="str">
        <f t="shared" si="4"/>
        <v>https://files.leds-c4.com/main-photo/TC-0150-BLA</v>
      </c>
      <c r="J274">
        <v>0.4</v>
      </c>
      <c r="K274">
        <v>3.0000000000000001E-3</v>
      </c>
      <c r="L274">
        <v>20</v>
      </c>
      <c r="M274" s="11">
        <v>42461</v>
      </c>
    </row>
    <row r="275" spans="1:13" x14ac:dyDescent="0.25">
      <c r="A275" t="s">
        <v>555</v>
      </c>
      <c r="B275" s="16" t="s">
        <v>1181</v>
      </c>
      <c r="C275" t="s">
        <v>549</v>
      </c>
      <c r="D275" t="s">
        <v>556</v>
      </c>
      <c r="E275" t="s">
        <v>530</v>
      </c>
      <c r="H275" s="9">
        <v>20.844999999999999</v>
      </c>
      <c r="I275" s="10" t="str">
        <f t="shared" si="4"/>
        <v>https://files.leds-c4.com/main-photo/TC-0151-BLA</v>
      </c>
      <c r="J275">
        <v>0.4</v>
      </c>
      <c r="K275">
        <v>3.0000000000000001E-3</v>
      </c>
      <c r="L275">
        <v>20</v>
      </c>
      <c r="M275" s="11">
        <v>42461</v>
      </c>
    </row>
    <row r="276" spans="1:13" x14ac:dyDescent="0.25">
      <c r="A276" t="s">
        <v>557</v>
      </c>
      <c r="B276" s="16" t="s">
        <v>1182</v>
      </c>
      <c r="C276" t="s">
        <v>549</v>
      </c>
      <c r="D276" t="s">
        <v>558</v>
      </c>
      <c r="E276" t="s">
        <v>530</v>
      </c>
      <c r="H276" s="9">
        <v>16.060000000000002</v>
      </c>
      <c r="I276" s="10" t="str">
        <f t="shared" si="4"/>
        <v>https://files.leds-c4.com/main-photo/TC-0154-BLA</v>
      </c>
      <c r="J276">
        <v>0.31</v>
      </c>
      <c r="K276">
        <v>2E-3</v>
      </c>
      <c r="L276">
        <v>40</v>
      </c>
      <c r="M276" s="11">
        <v>42461</v>
      </c>
    </row>
    <row r="277" spans="1:13" x14ac:dyDescent="0.25">
      <c r="A277" t="s">
        <v>559</v>
      </c>
      <c r="B277" s="16" t="s">
        <v>1183</v>
      </c>
      <c r="C277" t="s">
        <v>549</v>
      </c>
      <c r="D277" t="s">
        <v>560</v>
      </c>
      <c r="E277" t="s">
        <v>530</v>
      </c>
      <c r="H277" s="9">
        <v>16.060000000000002</v>
      </c>
      <c r="I277" s="10" t="str">
        <f t="shared" si="4"/>
        <v>https://files.leds-c4.com/main-photo/TC-0155-BLA</v>
      </c>
      <c r="J277">
        <v>0.31</v>
      </c>
      <c r="K277">
        <v>2E-3</v>
      </c>
      <c r="L277">
        <v>40</v>
      </c>
      <c r="M277" s="11">
        <v>42461</v>
      </c>
    </row>
    <row r="278" spans="1:13" x14ac:dyDescent="0.25">
      <c r="A278" t="s">
        <v>561</v>
      </c>
      <c r="B278" s="16" t="s">
        <v>1184</v>
      </c>
      <c r="C278" t="s">
        <v>549</v>
      </c>
      <c r="D278" t="s">
        <v>562</v>
      </c>
      <c r="E278" t="s">
        <v>530</v>
      </c>
      <c r="H278" s="9">
        <v>21.01</v>
      </c>
      <c r="I278" s="10" t="str">
        <f t="shared" si="4"/>
        <v>https://files.leds-c4.com/main-photo/TC-0156-BLA</v>
      </c>
      <c r="J278">
        <v>0.51500000000000001</v>
      </c>
      <c r="K278">
        <v>3.0000000000000001E-3</v>
      </c>
      <c r="L278">
        <v>20</v>
      </c>
      <c r="M278" s="11">
        <v>42461</v>
      </c>
    </row>
    <row r="279" spans="1:13" x14ac:dyDescent="0.25">
      <c r="A279" t="s">
        <v>563</v>
      </c>
      <c r="B279" s="16" t="s">
        <v>1185</v>
      </c>
      <c r="C279" t="s">
        <v>549</v>
      </c>
      <c r="D279" t="s">
        <v>564</v>
      </c>
      <c r="E279" t="s">
        <v>530</v>
      </c>
      <c r="H279" s="9">
        <v>21.560000000000002</v>
      </c>
      <c r="I279" s="10" t="str">
        <f t="shared" si="4"/>
        <v>https://files.leds-c4.com/main-photo/TC-0157-BLA</v>
      </c>
      <c r="J279">
        <v>0.51500000000000001</v>
      </c>
      <c r="K279">
        <v>3.0000000000000001E-3</v>
      </c>
      <c r="L279">
        <v>20</v>
      </c>
      <c r="M279" s="11">
        <v>42461</v>
      </c>
    </row>
    <row r="280" spans="1:13" x14ac:dyDescent="0.25">
      <c r="A280" t="s">
        <v>565</v>
      </c>
      <c r="B280" s="16" t="s">
        <v>1186</v>
      </c>
      <c r="C280" t="s">
        <v>566</v>
      </c>
      <c r="D280" t="s">
        <v>567</v>
      </c>
      <c r="E280" t="s">
        <v>530</v>
      </c>
      <c r="H280" s="9">
        <v>19.744999999999997</v>
      </c>
      <c r="I280" s="10" t="str">
        <f t="shared" si="4"/>
        <v>https://files.leds-c4.com/main-photo/TC-0160-BLA</v>
      </c>
      <c r="J280">
        <v>0.315</v>
      </c>
      <c r="K280">
        <v>2E-3</v>
      </c>
      <c r="L280">
        <v>20</v>
      </c>
      <c r="M280" s="11">
        <v>42461</v>
      </c>
    </row>
    <row r="281" spans="1:13" x14ac:dyDescent="0.25">
      <c r="A281" t="s">
        <v>568</v>
      </c>
      <c r="B281" s="16" t="s">
        <v>1187</v>
      </c>
      <c r="C281" t="s">
        <v>566</v>
      </c>
      <c r="D281" t="s">
        <v>569</v>
      </c>
      <c r="E281" t="s">
        <v>530</v>
      </c>
      <c r="H281" s="9">
        <v>19.744999999999997</v>
      </c>
      <c r="I281" s="10" t="str">
        <f t="shared" si="4"/>
        <v>https://files.leds-c4.com/main-photo/TC-0161-BLA</v>
      </c>
      <c r="J281">
        <v>0.315</v>
      </c>
      <c r="K281">
        <v>2E-3</v>
      </c>
      <c r="L281">
        <v>20</v>
      </c>
      <c r="M281" s="11">
        <v>42461</v>
      </c>
    </row>
    <row r="282" spans="1:13" x14ac:dyDescent="0.25">
      <c r="A282" t="s">
        <v>570</v>
      </c>
      <c r="B282" s="16" t="s">
        <v>1188</v>
      </c>
      <c r="C282" t="s">
        <v>566</v>
      </c>
      <c r="D282" t="s">
        <v>571</v>
      </c>
      <c r="E282" t="s">
        <v>530</v>
      </c>
      <c r="H282" s="9">
        <v>24.145000000000003</v>
      </c>
      <c r="I282" s="10" t="str">
        <f t="shared" si="4"/>
        <v>https://files.leds-c4.com/main-photo/TC-0162-BLA</v>
      </c>
      <c r="J282">
        <v>0.48</v>
      </c>
      <c r="K282">
        <v>3.0000000000000001E-3</v>
      </c>
      <c r="L282">
        <v>20</v>
      </c>
      <c r="M282" s="11">
        <v>42461</v>
      </c>
    </row>
    <row r="283" spans="1:13" x14ac:dyDescent="0.25">
      <c r="A283" t="s">
        <v>572</v>
      </c>
      <c r="B283" s="16" t="s">
        <v>1189</v>
      </c>
      <c r="C283" t="s">
        <v>566</v>
      </c>
      <c r="D283" t="s">
        <v>573</v>
      </c>
      <c r="E283" t="s">
        <v>530</v>
      </c>
      <c r="H283" s="9">
        <v>24.145000000000003</v>
      </c>
      <c r="I283" s="10" t="str">
        <f t="shared" si="4"/>
        <v>https://files.leds-c4.com/main-photo/TC-0163-BLA</v>
      </c>
      <c r="J283">
        <v>0.54</v>
      </c>
      <c r="K283">
        <v>3.0000000000000001E-3</v>
      </c>
      <c r="L283">
        <v>20</v>
      </c>
      <c r="M283" s="11">
        <v>42461</v>
      </c>
    </row>
    <row r="284" spans="1:13" x14ac:dyDescent="0.25">
      <c r="A284" t="s">
        <v>574</v>
      </c>
      <c r="B284" s="16" t="s">
        <v>1190</v>
      </c>
      <c r="C284" t="s">
        <v>566</v>
      </c>
      <c r="D284" t="s">
        <v>575</v>
      </c>
      <c r="E284" t="s">
        <v>530</v>
      </c>
      <c r="H284" s="9">
        <v>19.360000000000003</v>
      </c>
      <c r="I284" s="10" t="str">
        <f t="shared" si="4"/>
        <v>https://files.leds-c4.com/main-photo/TC-0166-BLA</v>
      </c>
      <c r="J284">
        <v>0.36499999999999999</v>
      </c>
      <c r="K284">
        <v>2E-3</v>
      </c>
      <c r="L284">
        <v>20</v>
      </c>
      <c r="M284" s="11">
        <v>42461</v>
      </c>
    </row>
    <row r="285" spans="1:13" x14ac:dyDescent="0.25">
      <c r="A285" t="s">
        <v>576</v>
      </c>
      <c r="B285" s="16" t="s">
        <v>1191</v>
      </c>
      <c r="C285" t="s">
        <v>566</v>
      </c>
      <c r="D285" t="s">
        <v>577</v>
      </c>
      <c r="E285" t="s">
        <v>530</v>
      </c>
      <c r="H285" s="9">
        <v>19.360000000000003</v>
      </c>
      <c r="I285" s="10" t="str">
        <f t="shared" si="4"/>
        <v>https://files.leds-c4.com/main-photo/TC-0167-BLA</v>
      </c>
      <c r="J285">
        <v>0.4</v>
      </c>
      <c r="K285">
        <v>2E-3</v>
      </c>
      <c r="L285">
        <v>20</v>
      </c>
      <c r="M285" s="11">
        <v>42461</v>
      </c>
    </row>
    <row r="286" spans="1:13" x14ac:dyDescent="0.25">
      <c r="A286" t="s">
        <v>578</v>
      </c>
      <c r="B286" s="16" t="s">
        <v>1192</v>
      </c>
      <c r="C286" t="s">
        <v>566</v>
      </c>
      <c r="D286" t="s">
        <v>579</v>
      </c>
      <c r="E286" t="s">
        <v>530</v>
      </c>
      <c r="H286" s="9">
        <v>24.145000000000003</v>
      </c>
      <c r="I286" s="10" t="str">
        <f t="shared" si="4"/>
        <v>https://files.leds-c4.com/main-photo/TC-0168-BLA</v>
      </c>
      <c r="J286">
        <v>0.59499999999999997</v>
      </c>
      <c r="K286">
        <v>3.0000000000000001E-3</v>
      </c>
      <c r="L286">
        <v>20</v>
      </c>
      <c r="M286" s="11">
        <v>42461</v>
      </c>
    </row>
    <row r="287" spans="1:13" x14ac:dyDescent="0.25">
      <c r="A287" t="s">
        <v>580</v>
      </c>
      <c r="B287" s="16" t="s">
        <v>1193</v>
      </c>
      <c r="C287" t="s">
        <v>566</v>
      </c>
      <c r="D287" t="s">
        <v>581</v>
      </c>
      <c r="E287" t="s">
        <v>530</v>
      </c>
      <c r="H287" s="9">
        <v>24.145000000000003</v>
      </c>
      <c r="I287" s="10" t="str">
        <f t="shared" si="4"/>
        <v>https://files.leds-c4.com/main-photo/TC-0169-BLA</v>
      </c>
      <c r="J287">
        <v>0.59499999999999997</v>
      </c>
      <c r="K287">
        <v>3.0000000000000001E-3</v>
      </c>
      <c r="L287">
        <v>20</v>
      </c>
      <c r="M287" s="11">
        <v>42461</v>
      </c>
    </row>
    <row r="288" spans="1:13" x14ac:dyDescent="0.25">
      <c r="A288" t="s">
        <v>582</v>
      </c>
      <c r="B288" s="16" t="s">
        <v>1194</v>
      </c>
      <c r="C288" t="s">
        <v>583</v>
      </c>
      <c r="D288" t="s">
        <v>584</v>
      </c>
      <c r="E288" t="s">
        <v>530</v>
      </c>
      <c r="H288" s="9">
        <v>51.865000000000009</v>
      </c>
      <c r="I288" s="10" t="str">
        <f t="shared" si="4"/>
        <v>https://files.leds-c4.com/main-photo/TC-0170-BLA</v>
      </c>
      <c r="J288">
        <v>2.04</v>
      </c>
      <c r="K288">
        <v>1.9E-2</v>
      </c>
      <c r="L288">
        <v>5</v>
      </c>
      <c r="M288" s="11">
        <v>42461</v>
      </c>
    </row>
    <row r="289" spans="1:13" x14ac:dyDescent="0.25">
      <c r="A289" t="s">
        <v>585</v>
      </c>
      <c r="B289" s="16" t="s">
        <v>1195</v>
      </c>
      <c r="C289" t="s">
        <v>586</v>
      </c>
      <c r="D289" t="s">
        <v>587</v>
      </c>
      <c r="E289" t="s">
        <v>530</v>
      </c>
      <c r="H289" s="9">
        <v>54.945000000000007</v>
      </c>
      <c r="I289" s="10" t="str">
        <f t="shared" si="4"/>
        <v>https://files.leds-c4.com/main-photo/TC-0172-BLA</v>
      </c>
      <c r="J289">
        <v>1.4350000000000001</v>
      </c>
      <c r="K289">
        <v>8.9999999999999993E-3</v>
      </c>
      <c r="L289">
        <v>8</v>
      </c>
      <c r="M289" s="11">
        <v>42461</v>
      </c>
    </row>
    <row r="290" spans="1:13" x14ac:dyDescent="0.25">
      <c r="A290" t="s">
        <v>588</v>
      </c>
      <c r="B290" s="16" t="s">
        <v>1196</v>
      </c>
      <c r="C290" t="s">
        <v>589</v>
      </c>
      <c r="D290" t="s">
        <v>590</v>
      </c>
      <c r="E290" t="s">
        <v>530</v>
      </c>
      <c r="H290" s="9">
        <v>37.345000000000006</v>
      </c>
      <c r="I290" s="10" t="str">
        <f t="shared" si="4"/>
        <v>https://files.leds-c4.com/main-photo/TC-0175-BLA</v>
      </c>
      <c r="J290">
        <v>0.17</v>
      </c>
      <c r="K290">
        <v>1E-3</v>
      </c>
      <c r="L290">
        <v>20</v>
      </c>
      <c r="M290" s="11">
        <v>42461</v>
      </c>
    </row>
    <row r="291" spans="1:13" x14ac:dyDescent="0.25">
      <c r="A291" t="s">
        <v>591</v>
      </c>
      <c r="B291" s="16" t="s">
        <v>1197</v>
      </c>
      <c r="C291" t="s">
        <v>589</v>
      </c>
      <c r="D291" t="s">
        <v>592</v>
      </c>
      <c r="E291" t="s">
        <v>530</v>
      </c>
      <c r="H291" s="9">
        <v>42.845000000000006</v>
      </c>
      <c r="I291" s="10" t="str">
        <f t="shared" si="4"/>
        <v>https://files.leds-c4.com/main-photo/TC-0176-BLA</v>
      </c>
      <c r="J291" s="16">
        <v>0.2</v>
      </c>
      <c r="K291">
        <v>1E-3</v>
      </c>
      <c r="L291">
        <v>20</v>
      </c>
      <c r="M291" s="11">
        <v>42461</v>
      </c>
    </row>
    <row r="292" spans="1:13" x14ac:dyDescent="0.25">
      <c r="A292" t="s">
        <v>593</v>
      </c>
      <c r="B292" s="16" t="s">
        <v>1198</v>
      </c>
      <c r="C292" t="s">
        <v>594</v>
      </c>
      <c r="D292" t="s">
        <v>595</v>
      </c>
      <c r="E292" t="s">
        <v>530</v>
      </c>
      <c r="H292" s="9">
        <v>4.6749999999999998</v>
      </c>
      <c r="I292" s="10" t="str">
        <f t="shared" si="4"/>
        <v>https://files.leds-c4.com/main-photo/TC-0200-BLA</v>
      </c>
      <c r="J292" s="16">
        <v>5.8999999999999997E-2</v>
      </c>
      <c r="K292">
        <v>1E-3</v>
      </c>
      <c r="L292">
        <v>100</v>
      </c>
      <c r="M292" s="11">
        <v>42461</v>
      </c>
    </row>
    <row r="293" spans="1:13" x14ac:dyDescent="0.25">
      <c r="A293" t="s">
        <v>596</v>
      </c>
      <c r="B293" s="16" t="s">
        <v>1199</v>
      </c>
      <c r="C293" t="s">
        <v>583</v>
      </c>
      <c r="D293" t="s">
        <v>597</v>
      </c>
      <c r="E293" t="s">
        <v>530</v>
      </c>
      <c r="H293" s="9">
        <v>43.174999999999997</v>
      </c>
      <c r="I293" s="10" t="str">
        <f t="shared" si="4"/>
        <v>https://files.leds-c4.com/main-photo/TC-0202-BLA</v>
      </c>
      <c r="J293" s="16">
        <v>2.0950000000000002</v>
      </c>
      <c r="K293">
        <v>3.2000000000000001E-2</v>
      </c>
      <c r="L293">
        <v>5</v>
      </c>
      <c r="M293" s="11">
        <v>42461</v>
      </c>
    </row>
    <row r="294" spans="1:13" x14ac:dyDescent="0.25">
      <c r="A294" t="s">
        <v>598</v>
      </c>
      <c r="B294" s="16" t="s">
        <v>1200</v>
      </c>
      <c r="C294" t="s">
        <v>549</v>
      </c>
      <c r="D294" t="s">
        <v>599</v>
      </c>
      <c r="E294" t="s">
        <v>530</v>
      </c>
      <c r="H294" s="9">
        <v>33.660000000000004</v>
      </c>
      <c r="I294" s="10" t="str">
        <f t="shared" si="4"/>
        <v>https://files.leds-c4.com/main-photo/TC-0203-BLA</v>
      </c>
      <c r="J294" s="16">
        <v>0.62</v>
      </c>
      <c r="K294">
        <v>5.0000000000000001E-3</v>
      </c>
      <c r="L294">
        <v>10</v>
      </c>
      <c r="M294" s="11">
        <v>42522</v>
      </c>
    </row>
    <row r="295" spans="1:13" x14ac:dyDescent="0.25">
      <c r="A295" t="s">
        <v>600</v>
      </c>
      <c r="B295" s="16" t="s">
        <v>1201</v>
      </c>
      <c r="C295" t="s">
        <v>549</v>
      </c>
      <c r="D295" t="s">
        <v>601</v>
      </c>
      <c r="E295" t="s">
        <v>530</v>
      </c>
      <c r="H295" s="9">
        <v>34.045000000000002</v>
      </c>
      <c r="I295" s="10" t="str">
        <f t="shared" si="4"/>
        <v>https://files.leds-c4.com/main-photo/TC-0204-BLA</v>
      </c>
      <c r="J295">
        <v>0.65500000000000003</v>
      </c>
      <c r="K295">
        <v>5.0000000000000001E-3</v>
      </c>
      <c r="L295">
        <v>10</v>
      </c>
      <c r="M295" s="11">
        <v>42522</v>
      </c>
    </row>
    <row r="296" spans="1:13" x14ac:dyDescent="0.25">
      <c r="A296" t="s">
        <v>602</v>
      </c>
      <c r="B296" s="16" t="s">
        <v>1202</v>
      </c>
      <c r="C296" t="s">
        <v>549</v>
      </c>
      <c r="D296" t="s">
        <v>603</v>
      </c>
      <c r="E296" t="s">
        <v>530</v>
      </c>
      <c r="H296" s="9">
        <v>36.245000000000005</v>
      </c>
      <c r="I296" s="10" t="str">
        <f t="shared" si="4"/>
        <v>https://files.leds-c4.com/main-photo/TC-0212-BLA</v>
      </c>
      <c r="J296">
        <v>0.84</v>
      </c>
      <c r="K296">
        <v>6.0000000000000001E-3</v>
      </c>
      <c r="L296">
        <v>10</v>
      </c>
      <c r="M296" s="11">
        <v>42522</v>
      </c>
    </row>
    <row r="297" spans="1:13" x14ac:dyDescent="0.25">
      <c r="A297" t="s">
        <v>604</v>
      </c>
      <c r="B297" s="16" t="s">
        <v>1203</v>
      </c>
      <c r="C297" t="s">
        <v>549</v>
      </c>
      <c r="D297" t="s">
        <v>605</v>
      </c>
      <c r="E297" t="s">
        <v>530</v>
      </c>
      <c r="H297" s="9">
        <v>36.245000000000005</v>
      </c>
      <c r="I297" s="10" t="str">
        <f t="shared" si="4"/>
        <v>https://files.leds-c4.com/main-photo/TC-0213-BLA</v>
      </c>
      <c r="J297">
        <v>0.8</v>
      </c>
      <c r="K297">
        <v>6.0000000000000001E-3</v>
      </c>
      <c r="L297">
        <v>10</v>
      </c>
      <c r="M297" s="11">
        <v>42522</v>
      </c>
    </row>
    <row r="298" spans="1:13" x14ac:dyDescent="0.25">
      <c r="A298" t="s">
        <v>606</v>
      </c>
      <c r="B298" s="16" t="s">
        <v>1204</v>
      </c>
      <c r="C298" t="s">
        <v>589</v>
      </c>
      <c r="D298" t="s">
        <v>607</v>
      </c>
      <c r="E298" t="s">
        <v>530</v>
      </c>
      <c r="H298" s="9">
        <v>37.345000000000006</v>
      </c>
      <c r="I298" s="10" t="str">
        <f t="shared" si="4"/>
        <v>https://files.leds-c4.com/main-photo/TC-0215-BLA</v>
      </c>
      <c r="J298">
        <v>0.17</v>
      </c>
      <c r="K298">
        <v>1E-3</v>
      </c>
      <c r="L298">
        <v>20</v>
      </c>
      <c r="M298" s="11">
        <v>42522</v>
      </c>
    </row>
    <row r="299" spans="1:13" x14ac:dyDescent="0.25">
      <c r="A299" t="s">
        <v>608</v>
      </c>
      <c r="B299" s="16" t="s">
        <v>1205</v>
      </c>
      <c r="C299" t="s">
        <v>589</v>
      </c>
      <c r="D299" t="s">
        <v>609</v>
      </c>
      <c r="E299" t="s">
        <v>530</v>
      </c>
      <c r="H299" s="9">
        <v>42.845000000000006</v>
      </c>
      <c r="I299" s="10" t="str">
        <f t="shared" si="4"/>
        <v>https://files.leds-c4.com/main-photo/TC-0216-BLA</v>
      </c>
      <c r="J299">
        <v>0.2</v>
      </c>
      <c r="K299">
        <v>1E-3</v>
      </c>
      <c r="L299">
        <v>20</v>
      </c>
      <c r="M299" s="11">
        <v>42522</v>
      </c>
    </row>
    <row r="300" spans="1:13" x14ac:dyDescent="0.25">
      <c r="A300" t="s">
        <v>610</v>
      </c>
      <c r="B300" s="16" t="s">
        <v>1206</v>
      </c>
      <c r="C300" t="s">
        <v>611</v>
      </c>
      <c r="D300" t="s">
        <v>612</v>
      </c>
      <c r="E300" t="s">
        <v>530</v>
      </c>
      <c r="H300" s="9">
        <v>29.645000000000003</v>
      </c>
      <c r="I300" s="10" t="str">
        <f t="shared" si="4"/>
        <v>https://files.leds-c4.com/main-photo/TC-0219-BLA</v>
      </c>
      <c r="J300">
        <v>0.16</v>
      </c>
      <c r="K300">
        <v>1E-3</v>
      </c>
      <c r="L300">
        <v>16</v>
      </c>
      <c r="M300" s="11">
        <v>42522</v>
      </c>
    </row>
    <row r="301" spans="1:13" x14ac:dyDescent="0.25">
      <c r="A301" t="s">
        <v>613</v>
      </c>
      <c r="B301" s="16" t="s">
        <v>1207</v>
      </c>
      <c r="C301" t="s">
        <v>594</v>
      </c>
      <c r="D301" t="s">
        <v>614</v>
      </c>
      <c r="E301" t="s">
        <v>530</v>
      </c>
      <c r="H301" s="9">
        <v>16.445</v>
      </c>
      <c r="I301" s="10" t="str">
        <f t="shared" si="4"/>
        <v>https://files.leds-c4.com/main-photo/TC-0220-BLA</v>
      </c>
      <c r="J301">
        <v>0.115</v>
      </c>
      <c r="K301">
        <v>1E-3</v>
      </c>
      <c r="L301">
        <v>50</v>
      </c>
      <c r="M301" s="11">
        <v>42522</v>
      </c>
    </row>
    <row r="302" spans="1:13" x14ac:dyDescent="0.25">
      <c r="A302" t="s">
        <v>615</v>
      </c>
      <c r="B302" s="16" t="s">
        <v>1208</v>
      </c>
      <c r="C302" t="s">
        <v>594</v>
      </c>
      <c r="D302" t="s">
        <v>616</v>
      </c>
      <c r="E302" t="s">
        <v>530</v>
      </c>
      <c r="H302" s="9">
        <v>11.440000000000001</v>
      </c>
      <c r="I302" s="10" t="str">
        <f t="shared" si="4"/>
        <v>https://files.leds-c4.com/main-photo/TC-0303-BLA</v>
      </c>
      <c r="J302">
        <v>9.5000000000000001E-2</v>
      </c>
      <c r="K302">
        <v>1E-3</v>
      </c>
      <c r="L302">
        <v>50</v>
      </c>
      <c r="M302" s="11">
        <v>42736</v>
      </c>
    </row>
    <row r="303" spans="1:13" x14ac:dyDescent="0.25">
      <c r="A303" t="s">
        <v>617</v>
      </c>
      <c r="B303" s="16" t="s">
        <v>1209</v>
      </c>
      <c r="C303" t="s">
        <v>594</v>
      </c>
      <c r="D303" t="s">
        <v>618</v>
      </c>
      <c r="E303" t="s">
        <v>530</v>
      </c>
      <c r="H303" s="9">
        <v>21.615000000000002</v>
      </c>
      <c r="I303" s="10" t="str">
        <f t="shared" si="4"/>
        <v>https://files.leds-c4.com/main-photo/TC-0304-BLA</v>
      </c>
      <c r="J303">
        <v>0.53500000000000003</v>
      </c>
      <c r="K303">
        <v>2E-3</v>
      </c>
      <c r="L303">
        <v>25</v>
      </c>
      <c r="M303" s="11">
        <v>42736</v>
      </c>
    </row>
    <row r="304" spans="1:13" x14ac:dyDescent="0.25">
      <c r="A304" t="s">
        <v>619</v>
      </c>
      <c r="B304" s="16" t="s">
        <v>1210</v>
      </c>
      <c r="C304" t="s">
        <v>620</v>
      </c>
      <c r="D304" t="s">
        <v>621</v>
      </c>
      <c r="E304" t="s">
        <v>530</v>
      </c>
      <c r="H304" s="9">
        <v>51.645000000000003</v>
      </c>
      <c r="I304" s="10" t="str">
        <f t="shared" si="4"/>
        <v>https://files.leds-c4.com/main-photo/TC-0306-BLA</v>
      </c>
      <c r="J304">
        <v>0.215</v>
      </c>
      <c r="K304">
        <v>1E-3</v>
      </c>
      <c r="L304">
        <v>20</v>
      </c>
      <c r="M304" s="11">
        <v>42736</v>
      </c>
    </row>
    <row r="305" spans="1:13" x14ac:dyDescent="0.25">
      <c r="A305" t="s">
        <v>622</v>
      </c>
      <c r="B305" s="16" t="s">
        <v>1211</v>
      </c>
      <c r="C305" t="s">
        <v>623</v>
      </c>
      <c r="D305" t="s">
        <v>624</v>
      </c>
      <c r="E305" t="s">
        <v>530</v>
      </c>
      <c r="H305" s="9">
        <v>32.945</v>
      </c>
      <c r="I305" s="10" t="str">
        <f t="shared" si="4"/>
        <v>https://files.leds-c4.com/main-photo/TC-0316-BLA</v>
      </c>
      <c r="J305">
        <v>0.32500000000000001</v>
      </c>
      <c r="K305">
        <v>4.0000000000000001E-3</v>
      </c>
      <c r="L305">
        <v>20</v>
      </c>
      <c r="M305" s="11">
        <v>42736</v>
      </c>
    </row>
    <row r="306" spans="1:13" x14ac:dyDescent="0.25">
      <c r="A306" t="s">
        <v>625</v>
      </c>
      <c r="B306" s="16" t="s">
        <v>1212</v>
      </c>
      <c r="C306" t="s">
        <v>626</v>
      </c>
      <c r="D306" t="s">
        <v>627</v>
      </c>
      <c r="E306" t="s">
        <v>530</v>
      </c>
      <c r="H306" s="9">
        <v>52.745000000000005</v>
      </c>
      <c r="I306" s="10" t="str">
        <f t="shared" si="4"/>
        <v>https://files.leds-c4.com/main-photo/TC-0349-BLA</v>
      </c>
      <c r="J306">
        <v>0.53</v>
      </c>
      <c r="K306">
        <v>3.0000000000000001E-3</v>
      </c>
      <c r="L306">
        <v>18</v>
      </c>
      <c r="M306" s="11">
        <v>42736</v>
      </c>
    </row>
    <row r="307" spans="1:13" x14ac:dyDescent="0.25">
      <c r="A307" t="s">
        <v>628</v>
      </c>
      <c r="B307" s="16" t="s">
        <v>1213</v>
      </c>
      <c r="C307" t="s">
        <v>626</v>
      </c>
      <c r="D307" t="s">
        <v>629</v>
      </c>
      <c r="E307" t="s">
        <v>530</v>
      </c>
      <c r="H307" s="9">
        <v>70.344999999999999</v>
      </c>
      <c r="I307" s="10" t="str">
        <f t="shared" si="4"/>
        <v>https://files.leds-c4.com/main-photo/TC-0350-BLA</v>
      </c>
      <c r="J307">
        <v>0.77500000000000002</v>
      </c>
      <c r="K307">
        <v>5.0000000000000001E-3</v>
      </c>
      <c r="L307">
        <v>12</v>
      </c>
      <c r="M307" s="11">
        <v>42736</v>
      </c>
    </row>
    <row r="308" spans="1:13" x14ac:dyDescent="0.25">
      <c r="A308" t="s">
        <v>630</v>
      </c>
      <c r="B308" s="16" t="s">
        <v>1214</v>
      </c>
      <c r="C308" t="s">
        <v>594</v>
      </c>
      <c r="D308" t="s">
        <v>631</v>
      </c>
      <c r="E308" t="s">
        <v>530</v>
      </c>
      <c r="H308" s="9">
        <v>4.95</v>
      </c>
      <c r="I308" s="10" t="str">
        <f t="shared" si="4"/>
        <v>https://files.leds-c4.com/main-photo/TC-0366-BLA</v>
      </c>
      <c r="J308">
        <v>5.1999999999999998E-2</v>
      </c>
      <c r="K308">
        <v>1E-3</v>
      </c>
      <c r="L308">
        <v>50</v>
      </c>
      <c r="M308" s="11">
        <v>42736</v>
      </c>
    </row>
    <row r="309" spans="1:13" x14ac:dyDescent="0.25">
      <c r="A309" t="s">
        <v>632</v>
      </c>
      <c r="B309" s="16" t="s">
        <v>1215</v>
      </c>
      <c r="C309" t="s">
        <v>549</v>
      </c>
      <c r="D309" t="s">
        <v>633</v>
      </c>
      <c r="E309" t="s">
        <v>530</v>
      </c>
      <c r="H309" s="9">
        <v>71.445000000000007</v>
      </c>
      <c r="I309" s="10" t="str">
        <f t="shared" si="4"/>
        <v>https://files.leds-c4.com/main-photo/TC-0411-BLA</v>
      </c>
      <c r="J309">
        <v>1.34</v>
      </c>
      <c r="K309">
        <v>0.01</v>
      </c>
      <c r="L309">
        <v>5</v>
      </c>
      <c r="M309" s="11">
        <v>43101</v>
      </c>
    </row>
    <row r="310" spans="1:13" x14ac:dyDescent="0.25">
      <c r="A310" t="s">
        <v>634</v>
      </c>
      <c r="B310" s="16" t="s">
        <v>1216</v>
      </c>
      <c r="C310" t="s">
        <v>549</v>
      </c>
      <c r="D310" t="s">
        <v>635</v>
      </c>
      <c r="E310" t="s">
        <v>530</v>
      </c>
      <c r="H310" s="9">
        <v>71.445000000000007</v>
      </c>
      <c r="I310" s="10" t="str">
        <f t="shared" si="4"/>
        <v>https://files.leds-c4.com/main-photo/TC-0412-BLA</v>
      </c>
      <c r="J310">
        <v>1.34</v>
      </c>
      <c r="K310">
        <v>0.01</v>
      </c>
      <c r="L310">
        <v>5</v>
      </c>
      <c r="M310" s="11">
        <v>43101</v>
      </c>
    </row>
    <row r="311" spans="1:13" x14ac:dyDescent="0.25">
      <c r="A311" t="s">
        <v>636</v>
      </c>
      <c r="B311" s="16" t="s">
        <v>1217</v>
      </c>
      <c r="C311" t="s">
        <v>549</v>
      </c>
      <c r="D311" t="s">
        <v>637</v>
      </c>
      <c r="E311" t="s">
        <v>530</v>
      </c>
      <c r="H311" s="9">
        <v>67.760000000000005</v>
      </c>
      <c r="I311" s="10" t="str">
        <f t="shared" si="4"/>
        <v>https://files.leds-c4.com/main-photo/TC-0413-BLA</v>
      </c>
      <c r="J311">
        <v>1.47</v>
      </c>
      <c r="K311">
        <v>8.9999999999999993E-3</v>
      </c>
      <c r="L311">
        <v>5</v>
      </c>
      <c r="M311" s="11">
        <v>43101</v>
      </c>
    </row>
    <row r="312" spans="1:13" x14ac:dyDescent="0.25">
      <c r="A312" t="s">
        <v>638</v>
      </c>
      <c r="B312" s="16" t="s">
        <v>1218</v>
      </c>
      <c r="C312" t="s">
        <v>549</v>
      </c>
      <c r="D312" t="s">
        <v>639</v>
      </c>
      <c r="E312" t="s">
        <v>530</v>
      </c>
      <c r="H312" s="9">
        <v>68.14500000000001</v>
      </c>
      <c r="I312" s="10" t="str">
        <f t="shared" si="4"/>
        <v>https://files.leds-c4.com/main-photo/TC-0414-BLA</v>
      </c>
      <c r="J312">
        <v>1.47</v>
      </c>
      <c r="K312">
        <v>8.9999999999999993E-3</v>
      </c>
      <c r="L312">
        <v>5</v>
      </c>
      <c r="M312" s="11">
        <v>43101</v>
      </c>
    </row>
    <row r="313" spans="1:13" x14ac:dyDescent="0.25">
      <c r="A313" t="s">
        <v>640</v>
      </c>
      <c r="B313" s="16" t="s">
        <v>1219</v>
      </c>
      <c r="C313" t="s">
        <v>549</v>
      </c>
      <c r="D313" t="s">
        <v>641</v>
      </c>
      <c r="E313" t="s">
        <v>530</v>
      </c>
      <c r="H313" s="9">
        <v>43.945</v>
      </c>
      <c r="I313" s="10" t="str">
        <f t="shared" si="4"/>
        <v>https://files.leds-c4.com/main-photo/TC-0415-BLA</v>
      </c>
      <c r="J313">
        <v>0.7</v>
      </c>
      <c r="K313">
        <v>5.0000000000000001E-3</v>
      </c>
      <c r="L313">
        <v>10</v>
      </c>
      <c r="M313" s="11">
        <v>43101</v>
      </c>
    </row>
    <row r="314" spans="1:13" x14ac:dyDescent="0.25">
      <c r="A314" t="s">
        <v>642</v>
      </c>
      <c r="B314" s="16" t="s">
        <v>1220</v>
      </c>
      <c r="C314" t="s">
        <v>549</v>
      </c>
      <c r="D314" t="s">
        <v>643</v>
      </c>
      <c r="E314" t="s">
        <v>530</v>
      </c>
      <c r="H314" s="9">
        <v>43.945</v>
      </c>
      <c r="I314" s="10" t="str">
        <f t="shared" si="4"/>
        <v>https://files.leds-c4.com/main-photo/TC-0416-BLA</v>
      </c>
      <c r="J314">
        <v>0.7</v>
      </c>
      <c r="K314">
        <v>5.0000000000000001E-3</v>
      </c>
      <c r="L314">
        <v>10</v>
      </c>
      <c r="M314" s="11">
        <v>43101</v>
      </c>
    </row>
    <row r="315" spans="1:13" x14ac:dyDescent="0.25">
      <c r="A315" t="s">
        <v>644</v>
      </c>
      <c r="B315" s="16" t="s">
        <v>1221</v>
      </c>
      <c r="C315" t="s">
        <v>611</v>
      </c>
      <c r="D315" t="s">
        <v>645</v>
      </c>
      <c r="E315" t="s">
        <v>530</v>
      </c>
      <c r="H315" s="9">
        <v>40.645000000000003</v>
      </c>
      <c r="I315" s="10" t="str">
        <f t="shared" si="4"/>
        <v>https://files.leds-c4.com/main-photo/TC-0422-BLA</v>
      </c>
      <c r="J315">
        <v>0.3</v>
      </c>
      <c r="K315">
        <v>1E-3</v>
      </c>
      <c r="L315">
        <v>20</v>
      </c>
      <c r="M315" s="11">
        <v>43101</v>
      </c>
    </row>
    <row r="316" spans="1:13" x14ac:dyDescent="0.25">
      <c r="A316" t="s">
        <v>646</v>
      </c>
      <c r="B316" s="16" t="s">
        <v>1222</v>
      </c>
      <c r="C316" t="s">
        <v>583</v>
      </c>
      <c r="D316" t="s">
        <v>647</v>
      </c>
      <c r="E316" t="s">
        <v>530</v>
      </c>
      <c r="H316" s="9">
        <v>51.865000000000009</v>
      </c>
      <c r="I316" s="10" t="str">
        <f t="shared" si="4"/>
        <v>https://files.leds-c4.com/main-photo/TC-0434-BLA</v>
      </c>
      <c r="J316">
        <v>2.04</v>
      </c>
      <c r="K316">
        <v>0.02</v>
      </c>
      <c r="L316">
        <v>5</v>
      </c>
      <c r="M316" s="11">
        <v>43101</v>
      </c>
    </row>
    <row r="317" spans="1:13" x14ac:dyDescent="0.25">
      <c r="A317" t="s">
        <v>648</v>
      </c>
      <c r="B317" s="16" t="s">
        <v>1223</v>
      </c>
      <c r="C317" t="s">
        <v>649</v>
      </c>
      <c r="D317" t="s">
        <v>650</v>
      </c>
      <c r="E317" t="s">
        <v>530</v>
      </c>
      <c r="H317" s="9">
        <v>25.245000000000005</v>
      </c>
      <c r="I317" s="10" t="str">
        <f t="shared" si="4"/>
        <v>https://files.leds-c4.com/main-photo/TC-0440-BLA</v>
      </c>
      <c r="J317">
        <v>0.2</v>
      </c>
      <c r="K317">
        <v>1E-3</v>
      </c>
      <c r="L317">
        <v>20</v>
      </c>
      <c r="M317" s="11">
        <v>43101</v>
      </c>
    </row>
    <row r="318" spans="1:13" x14ac:dyDescent="0.25">
      <c r="A318" t="s">
        <v>651</v>
      </c>
      <c r="B318" s="16" t="s">
        <v>1224</v>
      </c>
      <c r="C318" t="s">
        <v>652</v>
      </c>
      <c r="D318" t="s">
        <v>653</v>
      </c>
      <c r="E318" t="s">
        <v>530</v>
      </c>
      <c r="H318" s="9">
        <v>162.745</v>
      </c>
      <c r="I318" s="10" t="str">
        <f t="shared" si="4"/>
        <v>https://files.leds-c4.com/main-photo/TC-0450-BLA</v>
      </c>
      <c r="J318" s="16">
        <v>2.0699999999999998</v>
      </c>
      <c r="K318" s="16">
        <v>1.4999999999999999E-2</v>
      </c>
      <c r="L318">
        <v>6</v>
      </c>
      <c r="M318" s="11">
        <v>43101</v>
      </c>
    </row>
    <row r="319" spans="1:13" x14ac:dyDescent="0.25">
      <c r="A319" t="s">
        <v>654</v>
      </c>
      <c r="B319" s="16" t="s">
        <v>1225</v>
      </c>
      <c r="C319" t="s">
        <v>652</v>
      </c>
      <c r="D319" t="s">
        <v>655</v>
      </c>
      <c r="E319" t="s">
        <v>530</v>
      </c>
      <c r="H319" s="9">
        <v>162.745</v>
      </c>
      <c r="I319" s="10" t="str">
        <f t="shared" si="4"/>
        <v>https://files.leds-c4.com/main-photo/TC-0450-GRI</v>
      </c>
      <c r="J319">
        <v>2.0699999999999998</v>
      </c>
      <c r="K319">
        <v>1.4999999999999999E-2</v>
      </c>
      <c r="L319">
        <v>6</v>
      </c>
      <c r="M319" s="11">
        <v>43101</v>
      </c>
    </row>
    <row r="320" spans="1:13" x14ac:dyDescent="0.25">
      <c r="A320" t="s">
        <v>656</v>
      </c>
      <c r="B320" s="16" t="s">
        <v>1226</v>
      </c>
      <c r="C320" t="s">
        <v>652</v>
      </c>
      <c r="D320" t="s">
        <v>657</v>
      </c>
      <c r="E320" t="s">
        <v>530</v>
      </c>
      <c r="H320" s="9">
        <v>162.745</v>
      </c>
      <c r="I320" s="10" t="str">
        <f t="shared" si="4"/>
        <v>https://files.leds-c4.com/main-photo/TC-0451-BLA</v>
      </c>
      <c r="J320">
        <v>2.1</v>
      </c>
      <c r="K320">
        <v>1.4999999999999999E-2</v>
      </c>
      <c r="L320">
        <v>6</v>
      </c>
      <c r="M320" s="11">
        <v>43101</v>
      </c>
    </row>
    <row r="321" spans="1:13" x14ac:dyDescent="0.25">
      <c r="A321" t="s">
        <v>658</v>
      </c>
      <c r="B321" s="16" t="s">
        <v>1227</v>
      </c>
      <c r="C321" t="s">
        <v>652</v>
      </c>
      <c r="D321" t="s">
        <v>659</v>
      </c>
      <c r="E321" t="s">
        <v>530</v>
      </c>
      <c r="H321" s="9">
        <v>162.745</v>
      </c>
      <c r="I321" s="10" t="str">
        <f t="shared" si="4"/>
        <v>https://files.leds-c4.com/main-photo/TC-0451-GRI</v>
      </c>
      <c r="J321" s="16">
        <v>2.1</v>
      </c>
      <c r="K321" s="16">
        <v>1.4999999999999999E-2</v>
      </c>
      <c r="L321">
        <v>6</v>
      </c>
      <c r="M321" s="11">
        <v>43101</v>
      </c>
    </row>
    <row r="322" spans="1:13" x14ac:dyDescent="0.25">
      <c r="A322" t="s">
        <v>660</v>
      </c>
      <c r="B322" s="16" t="s">
        <v>1228</v>
      </c>
      <c r="C322" t="s">
        <v>652</v>
      </c>
      <c r="D322" t="s">
        <v>661</v>
      </c>
      <c r="E322" t="s">
        <v>530</v>
      </c>
      <c r="H322" s="9">
        <v>8.745000000000001</v>
      </c>
      <c r="I322" s="10" t="str">
        <f t="shared" ref="I322:I376" si="5">HYPERLINK("https://files.leds-c4.com/main-photo/"&amp;A322)</f>
        <v>https://files.leds-c4.com/main-photo/TC-0452-BLA</v>
      </c>
      <c r="J322" s="16">
        <v>0.22500000000000001</v>
      </c>
      <c r="K322">
        <v>1E-3</v>
      </c>
      <c r="L322">
        <v>108</v>
      </c>
      <c r="M322" s="11">
        <v>43101</v>
      </c>
    </row>
    <row r="323" spans="1:13" x14ac:dyDescent="0.25">
      <c r="A323" t="s">
        <v>662</v>
      </c>
      <c r="B323" s="16" t="s">
        <v>1228</v>
      </c>
      <c r="C323" t="s">
        <v>652</v>
      </c>
      <c r="D323" t="s">
        <v>663</v>
      </c>
      <c r="E323" t="s">
        <v>530</v>
      </c>
      <c r="H323" s="9">
        <v>8.745000000000001</v>
      </c>
      <c r="I323" s="10" t="str">
        <f t="shared" si="5"/>
        <v>https://files.leds-c4.com/main-photo/TC-0452-GRI</v>
      </c>
      <c r="J323" s="16">
        <v>0.22500000000000001</v>
      </c>
      <c r="K323">
        <v>1E-3</v>
      </c>
      <c r="L323">
        <v>108</v>
      </c>
      <c r="M323" s="11">
        <v>43101</v>
      </c>
    </row>
    <row r="324" spans="1:13" x14ac:dyDescent="0.25">
      <c r="A324" t="s">
        <v>664</v>
      </c>
      <c r="B324" s="16" t="s">
        <v>1229</v>
      </c>
      <c r="C324" t="s">
        <v>652</v>
      </c>
      <c r="D324" t="s">
        <v>665</v>
      </c>
      <c r="E324" t="s">
        <v>530</v>
      </c>
      <c r="H324" s="9">
        <v>3.6300000000000003</v>
      </c>
      <c r="I324" s="10" t="str">
        <f t="shared" si="5"/>
        <v>https://files.leds-c4.com/main-photo/TC-0453-SIN</v>
      </c>
      <c r="J324" s="16">
        <v>7.1999999999999995E-2</v>
      </c>
      <c r="K324">
        <v>1E-3</v>
      </c>
      <c r="L324">
        <v>300</v>
      </c>
      <c r="M324" s="11">
        <v>43101</v>
      </c>
    </row>
    <row r="325" spans="1:13" x14ac:dyDescent="0.25">
      <c r="A325" t="s">
        <v>666</v>
      </c>
      <c r="B325" s="16" t="s">
        <v>1230</v>
      </c>
      <c r="C325" t="s">
        <v>652</v>
      </c>
      <c r="D325" t="s">
        <v>667</v>
      </c>
      <c r="E325" t="s">
        <v>530</v>
      </c>
      <c r="H325" s="9">
        <v>2.6400000000000006</v>
      </c>
      <c r="I325" s="10" t="str">
        <f t="shared" si="5"/>
        <v>https://files.leds-c4.com/main-photo/TC-0454-SIN</v>
      </c>
      <c r="J325" s="16">
        <v>0.04</v>
      </c>
      <c r="K325">
        <v>1E-3</v>
      </c>
      <c r="L325">
        <v>900</v>
      </c>
      <c r="M325" s="11">
        <v>43101</v>
      </c>
    </row>
    <row r="326" spans="1:13" x14ac:dyDescent="0.25">
      <c r="A326" t="s">
        <v>668</v>
      </c>
      <c r="B326" s="16" t="s">
        <v>1231</v>
      </c>
      <c r="C326" t="s">
        <v>611</v>
      </c>
      <c r="D326" t="s">
        <v>669</v>
      </c>
      <c r="E326" t="s">
        <v>530</v>
      </c>
      <c r="H326" s="9">
        <v>45.045000000000002</v>
      </c>
      <c r="I326" s="10" t="str">
        <f t="shared" si="5"/>
        <v>https://files.leds-c4.com/main-photo/TC-0471-BLA</v>
      </c>
      <c r="J326" s="16">
        <v>0.32500000000000001</v>
      </c>
      <c r="K326">
        <v>1E-3</v>
      </c>
      <c r="L326">
        <v>20</v>
      </c>
      <c r="M326" s="11">
        <v>43466</v>
      </c>
    </row>
    <row r="327" spans="1:13" x14ac:dyDescent="0.25">
      <c r="A327" t="s">
        <v>670</v>
      </c>
      <c r="B327" s="16" t="s">
        <v>1232</v>
      </c>
      <c r="C327" t="s">
        <v>649</v>
      </c>
      <c r="D327" t="s">
        <v>671</v>
      </c>
      <c r="E327" t="s">
        <v>530</v>
      </c>
      <c r="H327" s="9">
        <v>36.245000000000005</v>
      </c>
      <c r="I327" s="10" t="str">
        <f t="shared" si="5"/>
        <v>https://files.leds-c4.com/main-photo/TC-0472-BLA</v>
      </c>
      <c r="J327" s="16">
        <v>0.19500000000000001</v>
      </c>
      <c r="K327">
        <v>1E-3</v>
      </c>
      <c r="L327">
        <v>20</v>
      </c>
      <c r="M327" s="11">
        <v>43466</v>
      </c>
    </row>
    <row r="328" spans="1:13" x14ac:dyDescent="0.25">
      <c r="A328" t="s">
        <v>672</v>
      </c>
      <c r="B328" s="16" t="s">
        <v>1233</v>
      </c>
      <c r="C328" t="s">
        <v>673</v>
      </c>
      <c r="D328" t="s">
        <v>674</v>
      </c>
      <c r="E328" t="s">
        <v>530</v>
      </c>
      <c r="H328" s="9">
        <v>43.835000000000001</v>
      </c>
      <c r="I328" s="10" t="str">
        <f t="shared" si="5"/>
        <v>https://files.leds-c4.com/main-photo/TC-0473-BLA</v>
      </c>
      <c r="J328" s="16">
        <v>1.1499999999999999</v>
      </c>
      <c r="K328" s="16">
        <v>8.9999999999999993E-3</v>
      </c>
      <c r="L328">
        <v>10</v>
      </c>
      <c r="M328" s="11">
        <v>43466</v>
      </c>
    </row>
    <row r="329" spans="1:13" x14ac:dyDescent="0.25">
      <c r="A329" t="s">
        <v>675</v>
      </c>
      <c r="B329" s="16" t="s">
        <v>1234</v>
      </c>
      <c r="C329" t="s">
        <v>594</v>
      </c>
      <c r="D329" t="s">
        <v>676</v>
      </c>
      <c r="E329" t="s">
        <v>530</v>
      </c>
      <c r="H329" s="9">
        <v>6.5449999999999999</v>
      </c>
      <c r="I329" s="10" t="str">
        <f t="shared" si="5"/>
        <v>https://files.leds-c4.com/main-photo/TC-0476-BLA</v>
      </c>
      <c r="J329" s="16">
        <v>0.105</v>
      </c>
      <c r="K329">
        <v>1E-3</v>
      </c>
      <c r="L329">
        <v>100</v>
      </c>
      <c r="M329" s="11">
        <v>43466</v>
      </c>
    </row>
    <row r="330" spans="1:13" x14ac:dyDescent="0.25">
      <c r="A330" t="s">
        <v>677</v>
      </c>
      <c r="B330" s="16" t="s">
        <v>1235</v>
      </c>
      <c r="C330" t="s">
        <v>678</v>
      </c>
      <c r="D330" t="s">
        <v>679</v>
      </c>
      <c r="E330" t="s">
        <v>530</v>
      </c>
      <c r="H330" s="9">
        <v>32.945</v>
      </c>
      <c r="I330" s="10" t="str">
        <f t="shared" si="5"/>
        <v>https://files.leds-c4.com/main-photo/TC-0485-BLA</v>
      </c>
      <c r="J330" s="16">
        <v>0.19</v>
      </c>
      <c r="K330">
        <v>1E-3</v>
      </c>
      <c r="L330">
        <v>50</v>
      </c>
      <c r="M330" s="11">
        <v>43466</v>
      </c>
    </row>
    <row r="331" spans="1:13" x14ac:dyDescent="0.25">
      <c r="A331" t="s">
        <v>680</v>
      </c>
      <c r="B331" s="16" t="s">
        <v>1236</v>
      </c>
      <c r="C331" t="s">
        <v>678</v>
      </c>
      <c r="D331" t="s">
        <v>681</v>
      </c>
      <c r="E331" t="s">
        <v>530</v>
      </c>
      <c r="H331" s="9">
        <v>32.945</v>
      </c>
      <c r="I331" s="10" t="str">
        <f t="shared" si="5"/>
        <v>https://files.leds-c4.com/main-photo/TC-0485-NEG</v>
      </c>
      <c r="J331" s="16">
        <v>0.19</v>
      </c>
      <c r="K331">
        <v>1E-3</v>
      </c>
      <c r="L331">
        <v>50</v>
      </c>
      <c r="M331" s="11">
        <v>43466</v>
      </c>
    </row>
    <row r="332" spans="1:13" x14ac:dyDescent="0.25">
      <c r="A332" t="s">
        <v>682</v>
      </c>
      <c r="B332" s="16" t="s">
        <v>1237</v>
      </c>
      <c r="C332" t="s">
        <v>649</v>
      </c>
      <c r="D332" t="s">
        <v>683</v>
      </c>
      <c r="E332" t="s">
        <v>530</v>
      </c>
      <c r="H332" s="9">
        <v>36.245000000000005</v>
      </c>
      <c r="I332" s="10" t="str">
        <f t="shared" si="5"/>
        <v>https://files.leds-c4.com/main-photo/TC-0491-BLA</v>
      </c>
      <c r="J332" s="16">
        <v>0.19</v>
      </c>
      <c r="K332">
        <v>1E-3</v>
      </c>
      <c r="L332">
        <v>20</v>
      </c>
      <c r="M332" s="11">
        <v>43466</v>
      </c>
    </row>
    <row r="333" spans="1:13" x14ac:dyDescent="0.25">
      <c r="A333" t="s">
        <v>684</v>
      </c>
      <c r="B333" s="16" t="s">
        <v>1238</v>
      </c>
      <c r="C333" t="s">
        <v>484</v>
      </c>
      <c r="D333" t="s">
        <v>685</v>
      </c>
      <c r="E333" t="s">
        <v>530</v>
      </c>
      <c r="H333" s="9">
        <v>63.745000000000005</v>
      </c>
      <c r="I333" s="10" t="str">
        <f t="shared" si="5"/>
        <v>https://files.leds-c4.com/main-photo/TC-0494-BLA</v>
      </c>
      <c r="J333" s="16">
        <v>0.41</v>
      </c>
      <c r="K333">
        <v>3.0000000000000001E-3</v>
      </c>
      <c r="L333">
        <v>20</v>
      </c>
      <c r="M333" s="11">
        <v>43831</v>
      </c>
    </row>
    <row r="334" spans="1:13" x14ac:dyDescent="0.25">
      <c r="A334" t="s">
        <v>686</v>
      </c>
      <c r="B334" s="16" t="s">
        <v>1239</v>
      </c>
      <c r="C334" t="s">
        <v>484</v>
      </c>
      <c r="D334" t="s">
        <v>687</v>
      </c>
      <c r="E334" t="s">
        <v>530</v>
      </c>
      <c r="H334" s="9">
        <v>63.745000000000005</v>
      </c>
      <c r="I334" s="10" t="str">
        <f t="shared" si="5"/>
        <v>https://files.leds-c4.com/main-photo/TC-0495-BLA</v>
      </c>
      <c r="J334" s="16">
        <v>0.5</v>
      </c>
      <c r="K334">
        <v>3.0000000000000001E-3</v>
      </c>
      <c r="L334">
        <v>20</v>
      </c>
      <c r="M334" s="11">
        <v>43831</v>
      </c>
    </row>
    <row r="335" spans="1:13" x14ac:dyDescent="0.25">
      <c r="A335" t="s">
        <v>688</v>
      </c>
      <c r="B335" s="16" t="s">
        <v>1240</v>
      </c>
      <c r="C335" t="s">
        <v>689</v>
      </c>
      <c r="D335" t="s">
        <v>690</v>
      </c>
      <c r="E335" t="s">
        <v>530</v>
      </c>
      <c r="H335" s="9">
        <v>79.75</v>
      </c>
      <c r="I335" s="10" t="str">
        <f t="shared" si="5"/>
        <v>https://files.leds-c4.com/main-photo/TC-0498-BLA</v>
      </c>
      <c r="J335" s="16">
        <v>0.48</v>
      </c>
      <c r="K335">
        <v>3.0000000000000001E-3</v>
      </c>
      <c r="L335">
        <v>8</v>
      </c>
      <c r="M335" s="11">
        <v>43831</v>
      </c>
    </row>
    <row r="336" spans="1:13" x14ac:dyDescent="0.25">
      <c r="A336" t="s">
        <v>691</v>
      </c>
      <c r="B336" s="16" t="s">
        <v>1241</v>
      </c>
      <c r="C336" t="s">
        <v>689</v>
      </c>
      <c r="D336" t="s">
        <v>692</v>
      </c>
      <c r="E336" t="s">
        <v>530</v>
      </c>
      <c r="H336" s="9">
        <v>79.75</v>
      </c>
      <c r="I336" s="10" t="str">
        <f t="shared" si="5"/>
        <v>https://files.leds-c4.com/main-photo/TC-0499-BLA</v>
      </c>
      <c r="J336" s="16">
        <v>0.38</v>
      </c>
      <c r="K336">
        <v>3.0000000000000001E-3</v>
      </c>
      <c r="L336">
        <v>8</v>
      </c>
      <c r="M336" s="11">
        <v>43831</v>
      </c>
    </row>
    <row r="337" spans="1:13" x14ac:dyDescent="0.25">
      <c r="A337" t="s">
        <v>693</v>
      </c>
      <c r="B337" s="16" t="s">
        <v>1242</v>
      </c>
      <c r="C337" t="s">
        <v>694</v>
      </c>
      <c r="D337" t="s">
        <v>695</v>
      </c>
      <c r="E337" t="s">
        <v>530</v>
      </c>
      <c r="H337" s="9">
        <v>15.73</v>
      </c>
      <c r="I337" s="10" t="str">
        <f t="shared" si="5"/>
        <v>https://files.leds-c4.com/main-photo/TC-0501-BLA</v>
      </c>
      <c r="J337" s="16">
        <v>0.15</v>
      </c>
      <c r="K337">
        <v>1E-3</v>
      </c>
      <c r="L337">
        <v>20</v>
      </c>
      <c r="M337" s="11">
        <v>43831</v>
      </c>
    </row>
    <row r="338" spans="1:13" x14ac:dyDescent="0.25">
      <c r="A338" t="s">
        <v>696</v>
      </c>
      <c r="B338" s="16" t="s">
        <v>1243</v>
      </c>
      <c r="C338" t="s">
        <v>694</v>
      </c>
      <c r="D338" t="s">
        <v>697</v>
      </c>
      <c r="E338" t="s">
        <v>530</v>
      </c>
      <c r="H338" s="9">
        <v>17.05</v>
      </c>
      <c r="I338" s="10" t="str">
        <f t="shared" si="5"/>
        <v>https://files.leds-c4.com/main-photo/TC-0502-BLA</v>
      </c>
      <c r="J338" s="16">
        <v>0.15</v>
      </c>
      <c r="K338">
        <v>1E-3</v>
      </c>
      <c r="L338">
        <v>20</v>
      </c>
      <c r="M338" s="11">
        <v>43831</v>
      </c>
    </row>
    <row r="339" spans="1:13" x14ac:dyDescent="0.25">
      <c r="A339" t="s">
        <v>698</v>
      </c>
      <c r="B339" s="16" t="s">
        <v>1244</v>
      </c>
      <c r="C339" t="s">
        <v>699</v>
      </c>
      <c r="D339" t="s">
        <v>700</v>
      </c>
      <c r="E339" t="s">
        <v>530</v>
      </c>
      <c r="H339" s="9">
        <v>12.925000000000001</v>
      </c>
      <c r="I339" s="10" t="str">
        <f t="shared" si="5"/>
        <v>https://files.leds-c4.com/main-photo/TC-0503-BLA</v>
      </c>
      <c r="J339" s="16">
        <v>0.11</v>
      </c>
      <c r="K339">
        <v>1E-3</v>
      </c>
      <c r="L339">
        <v>40</v>
      </c>
      <c r="M339" s="11">
        <v>43831</v>
      </c>
    </row>
    <row r="340" spans="1:13" x14ac:dyDescent="0.25">
      <c r="A340" t="s">
        <v>701</v>
      </c>
      <c r="B340" s="16" t="s">
        <v>1245</v>
      </c>
      <c r="C340" t="s">
        <v>699</v>
      </c>
      <c r="D340" t="s">
        <v>702</v>
      </c>
      <c r="E340" t="s">
        <v>530</v>
      </c>
      <c r="H340" s="9">
        <v>12.925000000000001</v>
      </c>
      <c r="I340" s="10" t="str">
        <f t="shared" si="5"/>
        <v>https://files.leds-c4.com/main-photo/TC-0504-BLA</v>
      </c>
      <c r="J340" s="16">
        <v>0.11</v>
      </c>
      <c r="K340" s="16">
        <v>1E-3</v>
      </c>
      <c r="L340">
        <v>40</v>
      </c>
      <c r="M340" s="11">
        <v>43831</v>
      </c>
    </row>
    <row r="341" spans="1:13" x14ac:dyDescent="0.25">
      <c r="A341" t="s">
        <v>703</v>
      </c>
      <c r="B341" s="16" t="s">
        <v>1246</v>
      </c>
      <c r="C341" t="s">
        <v>699</v>
      </c>
      <c r="D341" t="s">
        <v>704</v>
      </c>
      <c r="E341" t="s">
        <v>530</v>
      </c>
      <c r="H341" s="9">
        <v>18.149999999999999</v>
      </c>
      <c r="I341" s="10" t="str">
        <f t="shared" si="5"/>
        <v>https://files.leds-c4.com/main-photo/TC-0505-BLA</v>
      </c>
      <c r="J341" s="16">
        <v>0.15</v>
      </c>
      <c r="K341" s="16">
        <v>1E-3</v>
      </c>
      <c r="L341">
        <v>40</v>
      </c>
      <c r="M341" s="11">
        <v>43831</v>
      </c>
    </row>
    <row r="342" spans="1:13" x14ac:dyDescent="0.25">
      <c r="A342" t="s">
        <v>705</v>
      </c>
      <c r="B342" s="16" t="s">
        <v>1247</v>
      </c>
      <c r="C342" t="s">
        <v>699</v>
      </c>
      <c r="D342" t="s">
        <v>706</v>
      </c>
      <c r="E342" t="s">
        <v>530</v>
      </c>
      <c r="H342" s="9">
        <v>18.149999999999999</v>
      </c>
      <c r="I342" s="10" t="str">
        <f t="shared" si="5"/>
        <v>https://files.leds-c4.com/main-photo/TC-0506-BLA</v>
      </c>
      <c r="J342" s="16">
        <v>0.15</v>
      </c>
      <c r="K342" s="16">
        <v>1E-3</v>
      </c>
      <c r="L342">
        <v>40</v>
      </c>
      <c r="M342" s="11">
        <v>43831</v>
      </c>
    </row>
    <row r="343" spans="1:13" x14ac:dyDescent="0.25">
      <c r="A343" t="s">
        <v>707</v>
      </c>
      <c r="B343" s="16" t="s">
        <v>1248</v>
      </c>
      <c r="C343" t="s">
        <v>484</v>
      </c>
      <c r="D343" t="s">
        <v>708</v>
      </c>
      <c r="E343" t="s">
        <v>530</v>
      </c>
      <c r="H343" s="9">
        <v>62.15</v>
      </c>
      <c r="I343" s="10" t="str">
        <f t="shared" si="5"/>
        <v>https://files.leds-c4.com/main-photo/TC-0511-BLA</v>
      </c>
      <c r="J343" s="16">
        <v>0.19500000000000001</v>
      </c>
      <c r="K343" s="16">
        <v>1E-3</v>
      </c>
      <c r="L343">
        <v>16</v>
      </c>
      <c r="M343" s="11">
        <v>43831</v>
      </c>
    </row>
    <row r="344" spans="1:13" x14ac:dyDescent="0.25">
      <c r="A344" t="s">
        <v>709</v>
      </c>
      <c r="B344" s="16" t="s">
        <v>1249</v>
      </c>
      <c r="C344" t="s">
        <v>484</v>
      </c>
      <c r="D344" t="s">
        <v>710</v>
      </c>
      <c r="E344" t="s">
        <v>530</v>
      </c>
      <c r="H344" s="9">
        <v>70.344999999999999</v>
      </c>
      <c r="I344" s="10" t="str">
        <f t="shared" si="5"/>
        <v>https://files.leds-c4.com/main-photo/TC-0512-BLA</v>
      </c>
      <c r="J344" s="16">
        <v>0.22500000000000001</v>
      </c>
      <c r="K344" s="16">
        <v>1E-3</v>
      </c>
      <c r="L344">
        <v>20</v>
      </c>
      <c r="M344" s="11">
        <v>43831</v>
      </c>
    </row>
    <row r="345" spans="1:13" x14ac:dyDescent="0.25">
      <c r="A345" t="s">
        <v>711</v>
      </c>
      <c r="B345" s="16" t="s">
        <v>1250</v>
      </c>
      <c r="C345" t="s">
        <v>712</v>
      </c>
      <c r="D345" t="s">
        <v>713</v>
      </c>
      <c r="E345" t="s">
        <v>530</v>
      </c>
      <c r="H345" s="9">
        <v>72.325000000000003</v>
      </c>
      <c r="I345" s="10" t="str">
        <f t="shared" si="5"/>
        <v>https://files.leds-c4.com/main-photo/TC-0523-BLA</v>
      </c>
      <c r="J345" s="12">
        <v>0</v>
      </c>
      <c r="K345">
        <v>5.0000000000000001E-3</v>
      </c>
      <c r="L345">
        <v>12</v>
      </c>
      <c r="M345" s="11">
        <v>42736</v>
      </c>
    </row>
    <row r="346" spans="1:13" x14ac:dyDescent="0.25">
      <c r="A346" t="s">
        <v>714</v>
      </c>
      <c r="B346" s="16" t="s">
        <v>1251</v>
      </c>
      <c r="C346" t="s">
        <v>712</v>
      </c>
      <c r="D346" t="s">
        <v>715</v>
      </c>
      <c r="E346" t="s">
        <v>530</v>
      </c>
      <c r="H346" s="9">
        <v>72.325000000000003</v>
      </c>
      <c r="I346" s="10" t="str">
        <f t="shared" si="5"/>
        <v>https://files.leds-c4.com/main-photo/TC-0523-NEG</v>
      </c>
      <c r="J346" s="12">
        <v>0</v>
      </c>
      <c r="K346">
        <v>5.0000000000000001E-3</v>
      </c>
      <c r="L346">
        <v>12</v>
      </c>
      <c r="M346" s="11">
        <v>43101</v>
      </c>
    </row>
    <row r="347" spans="1:13" x14ac:dyDescent="0.25">
      <c r="A347" t="s">
        <v>716</v>
      </c>
      <c r="B347" s="16" t="s">
        <v>1252</v>
      </c>
      <c r="C347" t="s">
        <v>712</v>
      </c>
      <c r="D347" t="s">
        <v>717</v>
      </c>
      <c r="E347" t="s">
        <v>530</v>
      </c>
      <c r="H347" s="9">
        <v>90.474999999999994</v>
      </c>
      <c r="I347" s="10" t="str">
        <f t="shared" si="5"/>
        <v>https://files.leds-c4.com/main-photo/TC-0524-BLA</v>
      </c>
      <c r="J347" s="12">
        <v>0</v>
      </c>
      <c r="K347">
        <v>8.9999999999999993E-3</v>
      </c>
      <c r="L347">
        <v>8</v>
      </c>
      <c r="M347" s="11">
        <v>42736</v>
      </c>
    </row>
    <row r="348" spans="1:13" x14ac:dyDescent="0.25">
      <c r="A348" t="s">
        <v>718</v>
      </c>
      <c r="B348" s="16" t="s">
        <v>1253</v>
      </c>
      <c r="C348" t="s">
        <v>712</v>
      </c>
      <c r="D348" t="s">
        <v>719</v>
      </c>
      <c r="E348" t="s">
        <v>530</v>
      </c>
      <c r="H348" s="9">
        <v>90.474999999999994</v>
      </c>
      <c r="I348" s="10" t="str">
        <f t="shared" si="5"/>
        <v>https://files.leds-c4.com/main-photo/TC-0524-NEG</v>
      </c>
      <c r="J348" s="12">
        <v>0</v>
      </c>
      <c r="K348">
        <v>8.9999999999999993E-3</v>
      </c>
      <c r="L348">
        <v>8</v>
      </c>
      <c r="M348" s="11">
        <v>43101</v>
      </c>
    </row>
    <row r="349" spans="1:13" x14ac:dyDescent="0.25">
      <c r="A349" t="s">
        <v>720</v>
      </c>
      <c r="B349" s="16" t="s">
        <v>1254</v>
      </c>
      <c r="C349" t="s">
        <v>721</v>
      </c>
      <c r="D349" t="s">
        <v>722</v>
      </c>
      <c r="E349" t="s">
        <v>530</v>
      </c>
      <c r="H349" s="9">
        <v>11.770000000000001</v>
      </c>
      <c r="I349" s="10" t="str">
        <f t="shared" si="5"/>
        <v>https://files.leds-c4.com/main-photo/TC-1200-BLA</v>
      </c>
      <c r="J349">
        <v>0.20599999999999999</v>
      </c>
      <c r="K349">
        <v>6.0000000000000001E-3</v>
      </c>
      <c r="L349">
        <v>50</v>
      </c>
      <c r="M349" s="11">
        <v>42144</v>
      </c>
    </row>
    <row r="350" spans="1:13" x14ac:dyDescent="0.25">
      <c r="A350" t="s">
        <v>723</v>
      </c>
      <c r="B350" s="16" t="s">
        <v>1255</v>
      </c>
      <c r="C350" t="s">
        <v>721</v>
      </c>
      <c r="D350" t="s">
        <v>724</v>
      </c>
      <c r="E350" t="s">
        <v>530</v>
      </c>
      <c r="H350" s="9">
        <v>13.365</v>
      </c>
      <c r="I350" s="10" t="str">
        <f t="shared" si="5"/>
        <v>https://files.leds-c4.com/main-photo/TC-1200-SAT</v>
      </c>
      <c r="J350">
        <v>0.2</v>
      </c>
      <c r="K350">
        <v>1E-3</v>
      </c>
      <c r="L350">
        <v>50</v>
      </c>
      <c r="M350" s="11">
        <v>42144</v>
      </c>
    </row>
    <row r="351" spans="1:13" x14ac:dyDescent="0.25">
      <c r="A351" t="s">
        <v>725</v>
      </c>
      <c r="B351" s="16" t="s">
        <v>1256</v>
      </c>
      <c r="C351" t="s">
        <v>586</v>
      </c>
      <c r="D351" t="s">
        <v>726</v>
      </c>
      <c r="E351" t="s">
        <v>530</v>
      </c>
      <c r="H351" s="9">
        <v>20.350000000000001</v>
      </c>
      <c r="I351" s="10" t="str">
        <f t="shared" si="5"/>
        <v>https://files.leds-c4.com/main-photo/TC-1400-BLA</v>
      </c>
      <c r="J351">
        <v>0.35499999999999998</v>
      </c>
      <c r="K351">
        <v>2E-3</v>
      </c>
      <c r="L351">
        <v>32</v>
      </c>
      <c r="M351" s="11">
        <v>42144</v>
      </c>
    </row>
    <row r="352" spans="1:13" x14ac:dyDescent="0.25">
      <c r="A352" t="s">
        <v>727</v>
      </c>
      <c r="B352" s="16" t="s">
        <v>1257</v>
      </c>
      <c r="C352" t="s">
        <v>586</v>
      </c>
      <c r="D352" t="s">
        <v>728</v>
      </c>
      <c r="E352" t="s">
        <v>530</v>
      </c>
      <c r="H352" s="9">
        <v>43.67</v>
      </c>
      <c r="I352" s="10" t="str">
        <f t="shared" si="5"/>
        <v>https://files.leds-c4.com/main-photo/TC-1401-BLA</v>
      </c>
      <c r="J352" s="16">
        <v>0.67500000000000004</v>
      </c>
      <c r="K352">
        <v>4.0000000000000001E-3</v>
      </c>
      <c r="L352">
        <v>16</v>
      </c>
      <c r="M352" s="11">
        <v>42144</v>
      </c>
    </row>
    <row r="353" spans="1:13" x14ac:dyDescent="0.25">
      <c r="A353" t="s">
        <v>729</v>
      </c>
      <c r="B353" s="16" t="s">
        <v>1258</v>
      </c>
      <c r="C353" t="s">
        <v>586</v>
      </c>
      <c r="D353" t="s">
        <v>730</v>
      </c>
      <c r="E353" t="s">
        <v>530</v>
      </c>
      <c r="H353" s="9">
        <v>28.545000000000002</v>
      </c>
      <c r="I353" s="10" t="str">
        <f t="shared" si="5"/>
        <v>https://files.leds-c4.com/main-photo/TC-1500-BLA</v>
      </c>
      <c r="J353" s="16">
        <v>0.77500000000000002</v>
      </c>
      <c r="K353">
        <v>6.0000000000000001E-3</v>
      </c>
      <c r="L353">
        <v>12</v>
      </c>
      <c r="M353" s="11">
        <v>42144</v>
      </c>
    </row>
    <row r="354" spans="1:13" x14ac:dyDescent="0.25">
      <c r="A354" t="s">
        <v>731</v>
      </c>
      <c r="B354" s="16" t="s">
        <v>1259</v>
      </c>
      <c r="C354" t="s">
        <v>611</v>
      </c>
      <c r="D354" t="s">
        <v>732</v>
      </c>
      <c r="E354" t="s">
        <v>530</v>
      </c>
      <c r="H354" s="9">
        <v>29.645000000000003</v>
      </c>
      <c r="I354" s="10" t="str">
        <f t="shared" si="5"/>
        <v>https://files.leds-c4.com/main-photo/TC-1700-BLA</v>
      </c>
      <c r="J354">
        <v>0.16</v>
      </c>
      <c r="K354">
        <v>1E-3</v>
      </c>
      <c r="L354">
        <v>16</v>
      </c>
      <c r="M354" s="11">
        <v>42144</v>
      </c>
    </row>
    <row r="355" spans="1:13" x14ac:dyDescent="0.25">
      <c r="A355" t="s">
        <v>733</v>
      </c>
      <c r="B355" s="16" t="s">
        <v>1260</v>
      </c>
      <c r="C355" t="s">
        <v>594</v>
      </c>
      <c r="D355" t="s">
        <v>734</v>
      </c>
      <c r="E355" t="s">
        <v>530</v>
      </c>
      <c r="H355" s="9">
        <v>3.3</v>
      </c>
      <c r="I355" s="10" t="str">
        <f t="shared" si="5"/>
        <v>https://files.leds-c4.com/main-photo/TC-1900-BLA</v>
      </c>
      <c r="J355">
        <v>4.2000000000000003E-2</v>
      </c>
      <c r="K355">
        <v>1E-3</v>
      </c>
      <c r="L355">
        <v>100</v>
      </c>
      <c r="M355" s="11">
        <v>42144</v>
      </c>
    </row>
    <row r="356" spans="1:13" x14ac:dyDescent="0.25">
      <c r="A356" t="s">
        <v>735</v>
      </c>
      <c r="B356" s="16" t="s">
        <v>1261</v>
      </c>
      <c r="C356" t="s">
        <v>594</v>
      </c>
      <c r="D356" t="s">
        <v>736</v>
      </c>
      <c r="E356" t="s">
        <v>530</v>
      </c>
      <c r="H356" s="9">
        <v>8.8550000000000004</v>
      </c>
      <c r="I356" s="10" t="str">
        <f t="shared" si="5"/>
        <v>https://files.leds-c4.com/main-photo/TC-1901-BLA</v>
      </c>
      <c r="J356">
        <v>8.5000000000000006E-2</v>
      </c>
      <c r="K356">
        <v>1E-3</v>
      </c>
      <c r="L356">
        <v>100</v>
      </c>
      <c r="M356" s="11">
        <v>42144</v>
      </c>
    </row>
    <row r="357" spans="1:13" x14ac:dyDescent="0.25">
      <c r="A357" t="s">
        <v>737</v>
      </c>
      <c r="B357" s="16" t="s">
        <v>1262</v>
      </c>
      <c r="C357" t="s">
        <v>673</v>
      </c>
      <c r="D357" t="s">
        <v>738</v>
      </c>
      <c r="E357" t="s">
        <v>530</v>
      </c>
      <c r="H357" s="9">
        <v>4.1800000000000006</v>
      </c>
      <c r="I357" s="10" t="str">
        <f t="shared" si="5"/>
        <v>https://files.leds-c4.com/main-photo/TC-8003-BLA</v>
      </c>
      <c r="J357">
        <v>0.03</v>
      </c>
      <c r="K357">
        <v>1E-3</v>
      </c>
      <c r="L357">
        <v>100</v>
      </c>
      <c r="M357" s="11">
        <v>42144</v>
      </c>
    </row>
    <row r="358" spans="1:13" x14ac:dyDescent="0.25">
      <c r="A358" t="s">
        <v>739</v>
      </c>
      <c r="B358" s="16" t="s">
        <v>1263</v>
      </c>
      <c r="C358" t="s">
        <v>673</v>
      </c>
      <c r="D358" t="s">
        <v>740</v>
      </c>
      <c r="E358" t="s">
        <v>530</v>
      </c>
      <c r="H358" s="9">
        <v>7.15</v>
      </c>
      <c r="I358" s="10" t="str">
        <f t="shared" si="5"/>
        <v>https://files.leds-c4.com/main-photo/TC-8004-BLA</v>
      </c>
      <c r="J358" s="16">
        <v>0.09</v>
      </c>
      <c r="K358" s="16">
        <v>1E-3</v>
      </c>
      <c r="L358">
        <v>5</v>
      </c>
      <c r="M358" s="11">
        <v>42144</v>
      </c>
    </row>
    <row r="359" spans="1:13" x14ac:dyDescent="0.25">
      <c r="A359" t="s">
        <v>741</v>
      </c>
      <c r="B359" s="16" t="s">
        <v>1264</v>
      </c>
      <c r="C359" t="s">
        <v>742</v>
      </c>
      <c r="D359" t="s">
        <v>743</v>
      </c>
      <c r="E359" t="s">
        <v>744</v>
      </c>
      <c r="H359" s="9">
        <v>247.44500000000002</v>
      </c>
      <c r="I359" s="10" t="str">
        <f t="shared" si="5"/>
        <v>https://files.leds-c4.com/main-photo/VE-0001-BLA</v>
      </c>
      <c r="J359" s="16">
        <v>6.2</v>
      </c>
      <c r="K359" s="16">
        <v>4.3999999999999997E-2</v>
      </c>
      <c r="L359">
        <v>1</v>
      </c>
      <c r="M359" s="11">
        <v>43831</v>
      </c>
    </row>
    <row r="360" spans="1:13" x14ac:dyDescent="0.25">
      <c r="A360" t="s">
        <v>745</v>
      </c>
      <c r="B360" s="16" t="s">
        <v>1265</v>
      </c>
      <c r="C360" t="s">
        <v>746</v>
      </c>
      <c r="D360" t="s">
        <v>747</v>
      </c>
      <c r="E360" t="s">
        <v>744</v>
      </c>
      <c r="H360" s="9">
        <v>316.745</v>
      </c>
      <c r="I360" s="10" t="str">
        <f t="shared" si="5"/>
        <v>https://files.leds-c4.com/main-photo/VE-0002-BLA</v>
      </c>
      <c r="J360" s="16">
        <v>5.8</v>
      </c>
      <c r="K360" s="16">
        <v>7.9000000000000001E-2</v>
      </c>
      <c r="L360">
        <v>1</v>
      </c>
      <c r="M360" s="11">
        <v>43831</v>
      </c>
    </row>
    <row r="361" spans="1:13" x14ac:dyDescent="0.25">
      <c r="A361" t="s">
        <v>748</v>
      </c>
      <c r="B361" s="16" t="s">
        <v>1266</v>
      </c>
      <c r="C361" t="s">
        <v>746</v>
      </c>
      <c r="D361" t="s">
        <v>749</v>
      </c>
      <c r="E361" t="s">
        <v>744</v>
      </c>
      <c r="H361" s="9">
        <v>351.94500000000005</v>
      </c>
      <c r="I361" s="10" t="str">
        <f t="shared" si="5"/>
        <v>https://files.leds-c4.com/main-photo/VE-0002-MAD</v>
      </c>
      <c r="J361" s="16">
        <v>5.8</v>
      </c>
      <c r="K361" s="16">
        <v>7.9000000000000001E-2</v>
      </c>
      <c r="L361">
        <v>1</v>
      </c>
      <c r="M361" s="11">
        <v>43831</v>
      </c>
    </row>
    <row r="362" spans="1:13" x14ac:dyDescent="0.25">
      <c r="A362" t="s">
        <v>750</v>
      </c>
      <c r="B362" s="16" t="s">
        <v>1267</v>
      </c>
      <c r="C362" t="s">
        <v>751</v>
      </c>
      <c r="D362" t="s">
        <v>752</v>
      </c>
      <c r="E362" t="s">
        <v>744</v>
      </c>
      <c r="H362" s="9">
        <v>324.44499999999999</v>
      </c>
      <c r="I362" s="10" t="str">
        <f t="shared" si="5"/>
        <v>https://files.leds-c4.com/main-photo/VE-0003-BLA</v>
      </c>
      <c r="J362" s="16">
        <v>4.8</v>
      </c>
      <c r="K362" s="16">
        <v>4.2000000000000003E-2</v>
      </c>
      <c r="L362">
        <v>1</v>
      </c>
      <c r="M362" s="11">
        <v>43831</v>
      </c>
    </row>
    <row r="363" spans="1:13" x14ac:dyDescent="0.25">
      <c r="A363" t="s">
        <v>753</v>
      </c>
      <c r="B363" s="16" t="s">
        <v>1268</v>
      </c>
      <c r="C363" t="s">
        <v>754</v>
      </c>
      <c r="D363" t="s">
        <v>755</v>
      </c>
      <c r="E363" t="s">
        <v>744</v>
      </c>
      <c r="H363" s="9">
        <v>175.94500000000002</v>
      </c>
      <c r="I363" s="10" t="str">
        <f t="shared" si="5"/>
        <v>https://files.leds-c4.com/main-photo/VE-0004-BLA</v>
      </c>
      <c r="J363" s="16">
        <v>5</v>
      </c>
      <c r="K363" s="16">
        <v>4.1000000000000002E-2</v>
      </c>
      <c r="L363">
        <v>1</v>
      </c>
      <c r="M363" s="11">
        <v>43831</v>
      </c>
    </row>
    <row r="364" spans="1:13" x14ac:dyDescent="0.25">
      <c r="A364" t="s">
        <v>756</v>
      </c>
      <c r="B364" s="16" t="s">
        <v>1269</v>
      </c>
      <c r="C364" t="s">
        <v>754</v>
      </c>
      <c r="D364" t="s">
        <v>757</v>
      </c>
      <c r="E364" t="s">
        <v>744</v>
      </c>
      <c r="H364" s="9">
        <v>208.94500000000002</v>
      </c>
      <c r="I364" s="10" t="str">
        <f t="shared" si="5"/>
        <v>https://files.leds-c4.com/main-photo/VE-0005-BLA</v>
      </c>
      <c r="J364" s="16">
        <v>5.65</v>
      </c>
      <c r="K364">
        <v>4.2000000000000003E-2</v>
      </c>
      <c r="L364">
        <v>1</v>
      </c>
      <c r="M364" s="11">
        <v>43831</v>
      </c>
    </row>
    <row r="365" spans="1:13" x14ac:dyDescent="0.25">
      <c r="A365" t="s">
        <v>758</v>
      </c>
      <c r="B365" s="16" t="s">
        <v>1270</v>
      </c>
      <c r="C365" t="s">
        <v>759</v>
      </c>
      <c r="D365" t="s">
        <v>760</v>
      </c>
      <c r="E365" t="s">
        <v>744</v>
      </c>
      <c r="H365" s="9">
        <v>230.94500000000002</v>
      </c>
      <c r="I365" s="10" t="str">
        <f t="shared" si="5"/>
        <v>https://files.leds-c4.com/main-photo/VE-0006-BLA</v>
      </c>
      <c r="J365" s="16">
        <v>6.12</v>
      </c>
      <c r="K365">
        <v>4.1000000000000002E-2</v>
      </c>
      <c r="L365">
        <v>1</v>
      </c>
      <c r="M365" s="11">
        <v>43831</v>
      </c>
    </row>
    <row r="366" spans="1:13" x14ac:dyDescent="0.25">
      <c r="A366" t="s">
        <v>761</v>
      </c>
      <c r="B366" s="16" t="s">
        <v>1271</v>
      </c>
      <c r="C366" t="s">
        <v>759</v>
      </c>
      <c r="D366" t="s">
        <v>762</v>
      </c>
      <c r="E366" t="s">
        <v>744</v>
      </c>
      <c r="H366" s="9">
        <v>230.94500000000002</v>
      </c>
      <c r="I366" s="10" t="str">
        <f t="shared" si="5"/>
        <v>https://files.leds-c4.com/main-photo/VE-0006-MAR</v>
      </c>
      <c r="J366" s="16">
        <v>6.12</v>
      </c>
      <c r="K366">
        <v>4.1000000000000002E-2</v>
      </c>
      <c r="L366">
        <v>1</v>
      </c>
      <c r="M366" s="11">
        <v>43831</v>
      </c>
    </row>
    <row r="367" spans="1:13" x14ac:dyDescent="0.25">
      <c r="A367" t="s">
        <v>763</v>
      </c>
      <c r="B367" s="16" t="s">
        <v>1272</v>
      </c>
      <c r="C367" t="s">
        <v>759</v>
      </c>
      <c r="D367" t="s">
        <v>764</v>
      </c>
      <c r="E367" t="s">
        <v>744</v>
      </c>
      <c r="H367" s="9">
        <v>236.44500000000002</v>
      </c>
      <c r="I367" s="10" t="str">
        <f t="shared" si="5"/>
        <v>https://files.leds-c4.com/main-photo/VE-0006-PAT</v>
      </c>
      <c r="J367" s="16">
        <v>6.12</v>
      </c>
      <c r="K367">
        <v>4.1000000000000002E-2</v>
      </c>
      <c r="L367">
        <v>1</v>
      </c>
      <c r="M367" s="11">
        <v>43831</v>
      </c>
    </row>
    <row r="368" spans="1:13" x14ac:dyDescent="0.25">
      <c r="A368" t="s">
        <v>765</v>
      </c>
      <c r="B368" s="16" t="s">
        <v>1273</v>
      </c>
      <c r="C368" t="s">
        <v>759</v>
      </c>
      <c r="D368" t="s">
        <v>766</v>
      </c>
      <c r="E368" t="s">
        <v>744</v>
      </c>
      <c r="H368" s="9">
        <v>236.44500000000002</v>
      </c>
      <c r="I368" s="10" t="str">
        <f t="shared" si="5"/>
        <v>https://files.leds-c4.com/main-photo/VE-0006-SAT</v>
      </c>
      <c r="J368" s="16">
        <v>6.12</v>
      </c>
      <c r="K368">
        <v>4.1000000000000002E-2</v>
      </c>
      <c r="L368">
        <v>1</v>
      </c>
      <c r="M368" s="11">
        <v>43831</v>
      </c>
    </row>
    <row r="369" spans="1:13" x14ac:dyDescent="0.25">
      <c r="A369" t="s">
        <v>767</v>
      </c>
      <c r="B369" s="16" t="s">
        <v>1274</v>
      </c>
      <c r="C369" t="s">
        <v>768</v>
      </c>
      <c r="D369" t="s">
        <v>769</v>
      </c>
      <c r="E369" t="s">
        <v>744</v>
      </c>
      <c r="H369" s="9">
        <v>219.94500000000002</v>
      </c>
      <c r="I369" s="10" t="str">
        <f t="shared" si="5"/>
        <v>https://files.leds-c4.com/main-photo/VE-0007-BLA</v>
      </c>
      <c r="J369" s="16">
        <v>7.2</v>
      </c>
      <c r="K369">
        <v>0.03</v>
      </c>
      <c r="L369">
        <v>1</v>
      </c>
      <c r="M369" s="11">
        <v>43831</v>
      </c>
    </row>
    <row r="370" spans="1:13" x14ac:dyDescent="0.25">
      <c r="A370" t="s">
        <v>770</v>
      </c>
      <c r="B370" s="16" t="s">
        <v>1275</v>
      </c>
      <c r="C370" t="s">
        <v>768</v>
      </c>
      <c r="D370" t="s">
        <v>771</v>
      </c>
      <c r="E370" t="s">
        <v>744</v>
      </c>
      <c r="H370" s="9">
        <v>219.94500000000002</v>
      </c>
      <c r="I370" s="10" t="str">
        <f t="shared" si="5"/>
        <v>https://files.leds-c4.com/main-photo/VE-0007-GRI</v>
      </c>
      <c r="J370" s="16">
        <v>7.2</v>
      </c>
      <c r="K370">
        <v>0.03</v>
      </c>
      <c r="L370">
        <v>1</v>
      </c>
      <c r="M370" s="11">
        <v>43831</v>
      </c>
    </row>
    <row r="371" spans="1:13" x14ac:dyDescent="0.25">
      <c r="A371" t="s">
        <v>772</v>
      </c>
      <c r="B371" s="16" t="s">
        <v>1276</v>
      </c>
      <c r="C371" t="s">
        <v>773</v>
      </c>
      <c r="D371" t="s">
        <v>774</v>
      </c>
      <c r="E371" t="s">
        <v>744</v>
      </c>
      <c r="H371" s="9">
        <v>252.94500000000002</v>
      </c>
      <c r="I371" s="10" t="str">
        <f t="shared" si="5"/>
        <v>https://files.leds-c4.com/main-photo/VE-0008-BLA</v>
      </c>
      <c r="J371" s="16">
        <v>6</v>
      </c>
      <c r="K371">
        <v>4.1000000000000002E-2</v>
      </c>
      <c r="L371">
        <v>1</v>
      </c>
      <c r="M371" s="11">
        <v>43831</v>
      </c>
    </row>
    <row r="372" spans="1:13" x14ac:dyDescent="0.25">
      <c r="A372" t="s">
        <v>900</v>
      </c>
      <c r="B372" s="16" t="s">
        <v>1277</v>
      </c>
      <c r="C372" t="s">
        <v>901</v>
      </c>
      <c r="D372" t="s">
        <v>902</v>
      </c>
      <c r="E372" t="s">
        <v>744</v>
      </c>
      <c r="H372" s="9">
        <v>328.9</v>
      </c>
      <c r="I372" s="10" t="str">
        <f t="shared" si="5"/>
        <v>https://files.leds-c4.com/main-photo/VE-0013-NEG</v>
      </c>
      <c r="J372" s="12">
        <v>0</v>
      </c>
      <c r="K372">
        <v>7.1999999999999995E-2</v>
      </c>
      <c r="L372">
        <v>1</v>
      </c>
      <c r="M372" s="11">
        <v>44562</v>
      </c>
    </row>
    <row r="373" spans="1:13" x14ac:dyDescent="0.25">
      <c r="A373" t="s">
        <v>903</v>
      </c>
      <c r="B373" s="16" t="s">
        <v>1278</v>
      </c>
      <c r="C373" t="s">
        <v>904</v>
      </c>
      <c r="D373" t="s">
        <v>905</v>
      </c>
      <c r="E373" t="s">
        <v>744</v>
      </c>
      <c r="H373" s="9">
        <v>286</v>
      </c>
      <c r="I373" s="10" t="str">
        <f t="shared" si="5"/>
        <v>https://files.leds-c4.com/main-photo/VE-0014-BLA</v>
      </c>
      <c r="J373" s="12">
        <v>0</v>
      </c>
      <c r="K373">
        <v>7.1999999999999995E-2</v>
      </c>
      <c r="L373">
        <v>1</v>
      </c>
      <c r="M373" s="11">
        <v>44562</v>
      </c>
    </row>
    <row r="374" spans="1:13" x14ac:dyDescent="0.25">
      <c r="A374" t="s">
        <v>906</v>
      </c>
      <c r="B374" s="16" t="s">
        <v>1279</v>
      </c>
      <c r="C374" t="s">
        <v>907</v>
      </c>
      <c r="D374" s="16" t="s">
        <v>908</v>
      </c>
      <c r="E374" t="s">
        <v>744</v>
      </c>
      <c r="H374" s="9">
        <v>253</v>
      </c>
      <c r="I374" s="10" t="str">
        <f t="shared" si="5"/>
        <v>https://files.leds-c4.com/main-photo/VE-0015-MAR</v>
      </c>
      <c r="J374" s="12">
        <v>0</v>
      </c>
      <c r="K374">
        <v>7.1999999999999995E-2</v>
      </c>
      <c r="L374">
        <v>1</v>
      </c>
      <c r="M374" s="11">
        <v>44562</v>
      </c>
    </row>
    <row r="375" spans="1:13" x14ac:dyDescent="0.25">
      <c r="A375" s="18" t="s">
        <v>1280</v>
      </c>
      <c r="B375" s="16" t="s">
        <v>1282</v>
      </c>
      <c r="C375" t="s">
        <v>1283</v>
      </c>
      <c r="D375" s="19">
        <v>8445386104157</v>
      </c>
      <c r="E375" t="s">
        <v>530</v>
      </c>
      <c r="H375" s="9">
        <v>79.75</v>
      </c>
      <c r="I375" s="10" t="str">
        <f t="shared" si="5"/>
        <v>https://files.leds-c4.com/main-photo/TC-0048-BLA</v>
      </c>
      <c r="J375">
        <v>0.48</v>
      </c>
      <c r="K375">
        <v>3.0000000000000001E-3</v>
      </c>
      <c r="L375">
        <v>8</v>
      </c>
      <c r="M375" s="11">
        <v>44562</v>
      </c>
    </row>
    <row r="376" spans="1:13" x14ac:dyDescent="0.25">
      <c r="A376" s="18" t="s">
        <v>1281</v>
      </c>
      <c r="B376" s="16" t="s">
        <v>1285</v>
      </c>
      <c r="C376" t="s">
        <v>1284</v>
      </c>
      <c r="D376" s="19">
        <v>8445386104164</v>
      </c>
      <c r="E376" t="s">
        <v>530</v>
      </c>
      <c r="H376" s="9">
        <v>79.75</v>
      </c>
      <c r="I376" s="10" t="str">
        <f t="shared" si="5"/>
        <v>https://files.leds-c4.com/main-photo/TC-0049-BLA</v>
      </c>
      <c r="J376">
        <v>0.38</v>
      </c>
      <c r="K376">
        <v>3.0000000000000001E-3</v>
      </c>
      <c r="L376">
        <v>8</v>
      </c>
      <c r="M376" s="11">
        <v>44562</v>
      </c>
    </row>
  </sheetData>
  <autoFilter ref="A1:M376" xr:uid="{00000000-0001-0000-0000-000000000000}"/>
  <conditionalFormatting sqref="A1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Forlight Nacional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Garcia</dc:creator>
  <cp:lastModifiedBy>Susana Seixas</cp:lastModifiedBy>
  <dcterms:created xsi:type="dcterms:W3CDTF">2018-02-14T11:20:16Z</dcterms:created>
  <dcterms:modified xsi:type="dcterms:W3CDTF">2022-07-11T14:02:18Z</dcterms:modified>
</cp:coreProperties>
</file>